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20th MAJLIS DOCS\3. HAAZIREE\14. JD\To upload\"/>
    </mc:Choice>
  </mc:AlternateContent>
  <xr:revisionPtr revIDLastSave="0" documentId="13_ncr:1_{B692B563-1B26-413D-88FC-BD935C513513}" xr6:coauthVersionLast="47" xr6:coauthVersionMax="47" xr10:uidLastSave="{00000000-0000-0000-0000-000000000000}"/>
  <bookViews>
    <workbookView xWindow="6195" yWindow="1635" windowWidth="22470" windowHeight="14700" xr2:uid="{00000000-000D-0000-FFFF-FFFF00000000}"/>
  </bookViews>
  <sheets>
    <sheet name="JD Haaziree" sheetId="5" r:id="rId1"/>
  </sheets>
  <definedNames>
    <definedName name="_xlnm.Print_Area" localSheetId="0">'JD Haaziree'!$A$1:$S$77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5" l="1"/>
  <c r="E19" i="5"/>
  <c r="E20" i="5"/>
  <c r="E21" i="5"/>
  <c r="E22" i="5"/>
  <c r="E24" i="5"/>
  <c r="E25" i="5"/>
  <c r="E26" i="5"/>
  <c r="E27" i="5"/>
  <c r="E28" i="5"/>
  <c r="E29" i="5"/>
  <c r="E30" i="5"/>
  <c r="E31" i="5"/>
  <c r="E32" i="5"/>
  <c r="E33" i="5"/>
  <c r="E14" i="5"/>
  <c r="E13" i="5"/>
  <c r="E12" i="5"/>
  <c r="E11" i="5"/>
  <c r="E10" i="5"/>
  <c r="E9" i="5"/>
  <c r="E8" i="5"/>
  <c r="E7" i="5"/>
  <c r="E6" i="5"/>
  <c r="E4" i="5"/>
  <c r="E3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7" i="5"/>
  <c r="E36" i="5"/>
  <c r="E35" i="5"/>
  <c r="E34" i="5"/>
</calcChain>
</file>

<file path=xl/sharedStrings.xml><?xml version="1.0" encoding="utf-8"?>
<sst xmlns="http://schemas.openxmlformats.org/spreadsheetml/2006/main" count="746" uniqueCount="55">
  <si>
    <t>S</t>
  </si>
  <si>
    <t>L</t>
  </si>
  <si>
    <t>O</t>
  </si>
  <si>
    <t>ރަސްމީ</t>
  </si>
  <si>
    <t>P</t>
  </si>
  <si>
    <t>N</t>
  </si>
  <si>
    <t>-</t>
  </si>
  <si>
    <t>@</t>
  </si>
  <si>
    <t>ތާރީޚް</t>
  </si>
  <si>
    <t>ބައްދަލުވުން</t>
  </si>
  <si>
    <t>ފެށުނު ގަޑި</t>
  </si>
  <si>
    <t>ނިމުނު ގަޑި</t>
  </si>
  <si>
    <t>ހޭދަވި ވަގުތު</t>
  </si>
  <si>
    <t>ޖުމްލަ</t>
  </si>
  <si>
    <t xml:space="preserve">ސަލާމް </t>
  </si>
  <si>
    <t xml:space="preserve">ޗުއްޓީ 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</si>
  <si>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</si>
  <si>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</si>
  <si>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</si>
  <si>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</si>
  <si>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</si>
  <si>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</si>
  <si>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</si>
  <si>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</si>
  <si>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</si>
  <si>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</si>
  <si>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</si>
  <si>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20 ވަނަ މަޖިލީހުގެ ދާއިމީ ކޮމިޓީތައް އެކުލަވާލުން (03 ޖޫން 2024)</t>
  </si>
  <si>
    <t>2024 ވަނަ އަހަރުގެ ދެވަނަ ދައުރު ފެށުން (28 މޭ 2024)</t>
  </si>
  <si>
    <t>2024 ވަނަ އަހަރުގެ ދެވަނަ ދައުރު ނިމުން (15 އޮގަސްޓު 2024)</t>
  </si>
  <si>
    <t>2024 ވަނަ އަހަރުގެ ތިންވަނަ ދައުރު ފެށުން (01 އޮކްޓޫބަރު 2024)</t>
  </si>
  <si>
    <t>މިލަންދޫ ދާއިރާގެ މެންބަރު ޙަސަން މުފީދު ޢަބްދުލްޤާދިރު</t>
  </si>
  <si>
    <t>މަނަދޫ ދާއިރާގެ މެންބަރު ޙުސްނީ މުބާރިކް</t>
  </si>
  <si>
    <t>ހޮޅުދޫ ދާއިރާގެ މެންބަރު ޢަބްދުއްސައްތާރު މުޙައްމަދު</t>
  </si>
  <si>
    <t>ކެންދޫ ދާއިރާގެ މެންބަރު މަޢުރޫފް ޛާކިރު</t>
  </si>
  <si>
    <t>ކުރެންދޫ ދާއިރާގެ މެންބަރު މުޙައްމަދު ޝާމިން ޙަބީބު</t>
  </si>
  <si>
    <t>ތުލުސްދޫ ދާއިރާގެ މެންބަރު އިބްރާހީމް ނަސީމް</t>
  </si>
  <si>
    <t>ހުރާ ދާއިރާގެ މެންބަރު ޑރ. އަނާރާ ނަޢީމް</t>
  </si>
  <si>
    <t>ތިމަރަފުށި ދާއިރާގެ މެންބަރު އަޙްމަދު ރިޔާޟް</t>
  </si>
  <si>
    <t>ފަރެސްމާތޮޑާ ދާއިރާގެ މެންބަރު އަޝްރަފް ރަޝީދު</t>
  </si>
  <si>
    <t>ފުވައްމުލަކު މެދު ދާއިރާގެ މެންބަރު ޢަލީ ފަޒާދު</t>
  </si>
  <si>
    <t>ހުޅުދޫ ދާއިރާގެ މެންބަރު މުޙައްމަދު ޝާހިދު</t>
  </si>
  <si>
    <t>ފޭދޫ އުތުރު ދާއިރާގެ މެންބަރު އިސްމާޢީލް ނިޒާރު</t>
  </si>
  <si>
    <t>ހިތަދޫ ދެކުނު ދާއިރާގެ މެންބަރު އިބްރާހީމް ނާޒިލް</t>
  </si>
  <si>
    <t>20 ވަނަ މަޖިލީހުގައި ބޭއްވުނު ޖުޑީޝިއަރީ ކޮމިޓީގެ ބައްދަލުވުންތަކަށް އެ ކޮމިޓީގެ މެންބަރުން ވަޑައިގެންނެވި ނިސްބަތް އެނގިވަޑައިގަންނަވާނެ ހާޒިރީގެ ތަފްޞީލު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</si>
  <si>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</si>
  <si>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</si>
  <si>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 xml:space="preserve">S + L + - </t>
  </si>
  <si>
    <t>18/03/2025</t>
  </si>
  <si>
    <t>17/03/2025</t>
  </si>
  <si>
    <t>16/03/2025</t>
  </si>
  <si>
    <t>ގަލޮޅު އުތުރު ދާއިރާގެ މެންބަރު މުޙައްމަދު އިބްރާހީމް</t>
  </si>
  <si>
    <t>2025 ވަނަ އަހަރުގެ ފުރަތަމަ ދައުރު ފެށުން (1 ފެބްރުވަރީ 2025)</t>
  </si>
  <si>
    <t>2024 ވަނަ އަހަރުގެ ތިންވަނަ ދައުރު ނިމުން (30 ނޮވެންބަރު 2024)</t>
  </si>
  <si>
    <t>2025 ވަނަ އަހަރުގެ ފުރަތަމަ ދައުރު ނިމުން (15 މޭ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</si>
</sst>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Faruma"/>
    </font>
    <font>
      <b/>
      <sz val="12"/>
      <color theme="1"/>
      <name val="Faruma"/>
    </font>
    <font>
      <sz val="10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0"/>
      <name val="Times New Roman"/>
      <family val="1"/>
    </font>
    <font>
      <sz val="12"/>
      <color theme="0"/>
      <name val="Calibri"/>
      <family val="2"/>
      <charset val="1"/>
      <scheme val="minor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0" xfId="0" applyFont="1"/>
    <xf numFmtId="20" fontId="5" fillId="0" borderId="2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20" fontId="1" fillId="3" borderId="5" xfId="0" applyNumberFormat="1" applyFont="1" applyFill="1" applyBorder="1" applyAlignment="1">
      <alignment horizontal="centerContinuous" vertical="center" wrapText="1" readingOrder="2"/>
    </xf>
    <xf numFmtId="20" fontId="8" fillId="3" borderId="5" xfId="0" applyNumberFormat="1" applyFont="1" applyFill="1" applyBorder="1" applyAlignment="1">
      <alignment horizontal="centerContinuous" vertical="center"/>
    </xf>
    <xf numFmtId="46" fontId="8" fillId="3" borderId="5" xfId="0" applyNumberFormat="1" applyFont="1" applyFill="1" applyBorder="1" applyAlignment="1">
      <alignment horizontal="centerContinuous" vertical="center" wrapText="1"/>
    </xf>
    <xf numFmtId="0" fontId="9" fillId="3" borderId="5" xfId="0" applyFont="1" applyFill="1" applyBorder="1" applyAlignment="1">
      <alignment horizontal="centerContinuous"/>
    </xf>
    <xf numFmtId="0" fontId="9" fillId="3" borderId="4" xfId="0" applyFont="1" applyFill="1" applyBorder="1" applyAlignment="1">
      <alignment horizontal="centerContinuous"/>
    </xf>
    <xf numFmtId="0" fontId="5" fillId="2" borderId="1" xfId="0" applyFont="1" applyFill="1" applyBorder="1" applyAlignment="1">
      <alignment horizontal="center" vertical="center" wrapText="1" readingOrder="1"/>
    </xf>
    <xf numFmtId="46" fontId="5" fillId="0" borderId="11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 readingOrder="1"/>
    </xf>
    <xf numFmtId="20" fontId="5" fillId="0" borderId="1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textRotation="90" wrapText="1"/>
    </xf>
    <xf numFmtId="0" fontId="5" fillId="0" borderId="11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46" fontId="5" fillId="0" borderId="10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Continuous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164" fontId="8" fillId="3" borderId="3" xfId="0" applyNumberFormat="1" applyFont="1" applyFill="1" applyBorder="1" applyAlignment="1">
      <alignment horizontal="centerContinuous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textRotation="90" wrapText="1"/>
    </xf>
    <xf numFmtId="164" fontId="1" fillId="0" borderId="11" xfId="0" applyNumberFormat="1" applyFont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 readingOrder="1"/>
    </xf>
    <xf numFmtId="164" fontId="6" fillId="2" borderId="3" xfId="0" applyNumberFormat="1" applyFont="1" applyFill="1" applyBorder="1" applyAlignment="1">
      <alignment horizontal="center" vertical="center" wrapText="1" readingOrder="1"/>
    </xf>
    <xf numFmtId="164" fontId="7" fillId="2" borderId="3" xfId="0" applyNumberFormat="1" applyFont="1" applyFill="1" applyBorder="1" applyAlignment="1">
      <alignment horizontal="center" vertical="center" wrapText="1" readingOrder="1"/>
    </xf>
    <xf numFmtId="164" fontId="0" fillId="0" borderId="3" xfId="0" applyNumberFormat="1" applyBorder="1"/>
    <xf numFmtId="164" fontId="4" fillId="2" borderId="0" xfId="0" applyNumberFormat="1" applyFont="1" applyFill="1"/>
    <xf numFmtId="164" fontId="4" fillId="0" borderId="0" xfId="0" applyNumberFormat="1" applyFont="1"/>
    <xf numFmtId="49" fontId="5" fillId="0" borderId="0" xfId="0" applyNumberFormat="1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20" fontId="5" fillId="0" borderId="0" xfId="0" applyNumberFormat="1" applyFont="1" applyAlignment="1">
      <alignment horizontal="center" vertical="center"/>
    </xf>
    <xf numFmtId="46" fontId="5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164" fontId="5" fillId="2" borderId="0" xfId="0" applyNumberFormat="1" applyFont="1" applyFill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 readingOrder="1"/>
    </xf>
    <xf numFmtId="164" fontId="5" fillId="0" borderId="8" xfId="0" applyNumberFormat="1" applyFont="1" applyBorder="1" applyAlignment="1">
      <alignment horizontal="center" vertical="center"/>
    </xf>
    <xf numFmtId="20" fontId="5" fillId="0" borderId="14" xfId="0" applyNumberFormat="1" applyFont="1" applyBorder="1" applyAlignment="1">
      <alignment horizontal="center" vertical="center"/>
    </xf>
    <xf numFmtId="46" fontId="5" fillId="0" borderId="8" xfId="0" applyNumberFormat="1" applyFont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 readingOrder="1"/>
    </xf>
    <xf numFmtId="46" fontId="5" fillId="0" borderId="12" xfId="0" applyNumberFormat="1" applyFont="1" applyBorder="1" applyAlignment="1">
      <alignment horizontal="center" vertical="center" wrapText="1"/>
    </xf>
    <xf numFmtId="46" fontId="5" fillId="0" borderId="7" xfId="0" applyNumberFormat="1" applyFont="1" applyBorder="1" applyAlignment="1">
      <alignment horizontal="center" vertical="center" wrapText="1"/>
    </xf>
    <xf numFmtId="46" fontId="5" fillId="0" borderId="2" xfId="0" applyNumberFormat="1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 readingOrder="1"/>
    </xf>
    <xf numFmtId="0" fontId="6" fillId="2" borderId="11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5" fillId="2" borderId="11" xfId="0" applyFont="1" applyFill="1" applyBorder="1" applyAlignment="1">
      <alignment horizontal="center" vertical="center" wrapText="1" readingOrder="1"/>
    </xf>
    <xf numFmtId="164" fontId="5" fillId="2" borderId="2" xfId="0" applyNumberFormat="1" applyFont="1" applyFill="1" applyBorder="1" applyAlignment="1">
      <alignment horizontal="center" vertical="center" wrapText="1" readingOrder="1"/>
    </xf>
    <xf numFmtId="0" fontId="7" fillId="2" borderId="8" xfId="0" applyFont="1" applyFill="1" applyBorder="1" applyAlignment="1">
      <alignment horizontal="center" vertical="center" wrapText="1" readingOrder="1"/>
    </xf>
    <xf numFmtId="0" fontId="7" fillId="2" borderId="12" xfId="0" applyFont="1" applyFill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center" wrapText="1" readingOrder="1"/>
    </xf>
    <xf numFmtId="0" fontId="5" fillId="2" borderId="12" xfId="0" applyFont="1" applyFill="1" applyBorder="1" applyAlignment="1">
      <alignment horizontal="center" vertical="center" wrapText="1" readingOrder="1"/>
    </xf>
    <xf numFmtId="46" fontId="5" fillId="0" borderId="6" xfId="0" applyNumberFormat="1" applyFont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 readingOrder="1"/>
    </xf>
    <xf numFmtId="0" fontId="5" fillId="0" borderId="12" xfId="0" applyFont="1" applyBorder="1" applyAlignment="1">
      <alignment horizontal="center" vertical="center" wrapText="1"/>
    </xf>
    <xf numFmtId="20" fontId="5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readingOrder="1"/>
    </xf>
    <xf numFmtId="20" fontId="4" fillId="0" borderId="0" xfId="0" applyNumberFormat="1" applyFont="1"/>
    <xf numFmtId="46" fontId="4" fillId="0" borderId="0" xfId="0" applyNumberFormat="1" applyFont="1"/>
    <xf numFmtId="164" fontId="5" fillId="0" borderId="2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 readingOrder="2"/>
    </xf>
    <xf numFmtId="4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164" fontId="5" fillId="2" borderId="9" xfId="0" applyNumberFormat="1" applyFont="1" applyFill="1" applyBorder="1" applyAlignment="1">
      <alignment horizontal="center" vertical="center" wrapText="1" readingOrder="1"/>
    </xf>
    <xf numFmtId="46" fontId="5" fillId="0" borderId="9" xfId="0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 readingOrder="1"/>
    </xf>
    <xf numFmtId="0" fontId="7" fillId="2" borderId="13" xfId="0" applyFont="1" applyFill="1" applyBorder="1" applyAlignment="1">
      <alignment horizontal="center" vertical="center" wrapText="1" readingOrder="1"/>
    </xf>
    <xf numFmtId="164" fontId="5" fillId="2" borderId="13" xfId="0" applyNumberFormat="1" applyFont="1" applyFill="1" applyBorder="1" applyAlignment="1">
      <alignment horizontal="center" vertical="center" wrapText="1" readingOrder="1"/>
    </xf>
    <xf numFmtId="46" fontId="5" fillId="0" borderId="13" xfId="0" applyNumberFormat="1" applyFont="1" applyBorder="1" applyAlignment="1">
      <alignment horizontal="center" vertical="center" wrapText="1"/>
    </xf>
    <xf numFmtId="20" fontId="5" fillId="0" borderId="6" xfId="0" applyNumberFormat="1" applyFont="1" applyBorder="1" applyAlignment="1">
      <alignment horizontal="center" vertical="center"/>
    </xf>
    <xf numFmtId="46" fontId="5" fillId="0" borderId="11" xfId="0" applyNumberFormat="1" applyFont="1" applyBorder="1" applyAlignment="1">
      <alignment horizontal="center" vertical="center"/>
    </xf>
    <xf numFmtId="46" fontId="5" fillId="0" borderId="2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right" vertical="top" wrapText="1"/>
    </xf>
    <xf numFmtId="20" fontId="5" fillId="0" borderId="4" xfId="0" applyNumberFormat="1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46" fontId="5" fillId="0" borderId="1" xfId="0" applyNumberFormat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  <xf numFmtId="20" fontId="1" fillId="3" borderId="5" xfId="0" applyNumberFormat="1" applyFont="1" applyFill="1" applyBorder="1" applyAlignment="1">
      <alignment horizontal="center" vertical="center" wrapText="1" readingOrder="2"/>
    </xf>
    <xf numFmtId="20" fontId="5" fillId="0" borderId="12" xfId="0" applyNumberFormat="1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 readingOrder="1"/>
    </xf>
    <xf numFmtId="164" fontId="5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 readingOrder="1"/>
    </xf>
    <xf numFmtId="20" fontId="1" fillId="3" borderId="1" xfId="0" applyNumberFormat="1" applyFont="1" applyFill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 wrapText="1" readingOrder="1"/>
    </xf>
    <xf numFmtId="20" fontId="1" fillId="3" borderId="3" xfId="0" applyNumberFormat="1" applyFont="1" applyFill="1" applyBorder="1" applyAlignment="1">
      <alignment horizontal="center" vertical="center" wrapText="1" readingOrder="2"/>
    </xf>
    <xf numFmtId="20" fontId="1" fillId="3" borderId="4" xfId="0" applyNumberFormat="1" applyFont="1" applyFill="1" applyBorder="1" applyAlignment="1">
      <alignment horizontal="center" vertical="center" wrapText="1" readingOrder="2"/>
    </xf>
    <xf numFmtId="0" fontId="5" fillId="5" borderId="3" xfId="0" applyFont="1" applyFill="1" applyBorder="1" applyAlignment="1">
      <alignment horizontal="center" vertical="center" wrapText="1" readingOrder="1"/>
    </xf>
    <xf numFmtId="0" fontId="5" fillId="5" borderId="5" xfId="0" applyFont="1" applyFill="1" applyBorder="1" applyAlignment="1">
      <alignment horizontal="center" vertical="center" wrapText="1" readingOrder="1"/>
    </xf>
    <xf numFmtId="0" fontId="5" fillId="5" borderId="4" xfId="0" applyFont="1" applyFill="1" applyBorder="1" applyAlignment="1">
      <alignment horizontal="center" vertical="center" wrapText="1" readingOrder="1"/>
    </xf>
    <xf numFmtId="0" fontId="2" fillId="4" borderId="5" xfId="0" applyFont="1" applyFill="1" applyBorder="1" applyAlignment="1">
      <alignment horizontal="center" vertical="center" wrapText="1" readingOrder="2"/>
    </xf>
    <xf numFmtId="0" fontId="2" fillId="4" borderId="3" xfId="0" applyFont="1" applyFill="1" applyBorder="1" applyAlignment="1">
      <alignment horizontal="center" vertical="center" wrapText="1" readingOrder="2"/>
    </xf>
    <xf numFmtId="0" fontId="2" fillId="4" borderId="4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43739-FADA-437B-A8E2-03F19DD358F0}">
  <sheetPr>
    <pageSetUpPr fitToPage="1"/>
  </sheetPr>
  <dimension ref="A1:AP80"/>
  <sheetViews>
    <sheetView tabSelected="1" workbookViewId="0">
      <selection activeCell="U3" sqref="U3"/>
    </sheetView>
  </sheetViews>
  <sheetFormatPr defaultColWidth="9.140625" defaultRowHeight="15.75" x14ac:dyDescent="0.25"/>
  <cols>
    <col min="1" max="1" width="14.5703125" style="47" customWidth="1"/>
    <col min="2" max="2" width="15.140625" style="34" customWidth="1"/>
    <col min="3" max="4" width="9.140625" style="1"/>
    <col min="5" max="7" width="11" style="1" customWidth="1"/>
    <col min="8" max="13" width="9" style="1" customWidth="1"/>
    <col min="14" max="19" width="9.140625" style="1"/>
    <col min="20" max="20" width="4.42578125" style="1" customWidth="1"/>
    <col min="21" max="24" width="9.140625" style="1"/>
    <col min="25" max="25" width="10.7109375" style="1" bestFit="1" customWidth="1"/>
    <col min="26" max="16384" width="9.140625" style="1"/>
  </cols>
  <sheetData>
    <row r="1" spans="1:19" ht="43.5" customHeight="1" x14ac:dyDescent="0.25">
      <c r="A1" s="123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4"/>
    </row>
    <row r="2" spans="1:19" ht="21.75" customHeight="1" x14ac:dyDescent="0.25">
      <c r="A2" s="115" t="s">
        <v>54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21.75" customHeight="1" x14ac:dyDescent="0.25">
      <c r="A3" s="38" t="s">
        <v>48</v>
      </c>
      <c r="B3" s="30">
        <v>11</v>
      </c>
      <c r="C3" s="3">
        <v>0.49236111111111114</v>
      </c>
      <c r="D3" s="3">
        <v>0.49652777777777779</v>
      </c>
      <c r="E3" s="12">
        <f t="shared" ref="E3:E14" si="0">D3-C3</f>
        <v>4.1666666666666519E-3</v>
      </c>
      <c r="F3" s="106" t="s">
        <v>5</v>
      </c>
      <c r="G3" s="106" t="s">
        <v>5</v>
      </c>
      <c r="H3" s="28" t="s">
        <v>4</v>
      </c>
      <c r="I3" s="11" t="s">
        <v>0</v>
      </c>
      <c r="J3" s="28" t="s">
        <v>4</v>
      </c>
      <c r="K3" s="28" t="s">
        <v>4</v>
      </c>
      <c r="L3" s="106" t="s">
        <v>5</v>
      </c>
      <c r="M3" s="28" t="s">
        <v>4</v>
      </c>
      <c r="N3" s="28" t="s">
        <v>4</v>
      </c>
      <c r="O3" s="28" t="s">
        <v>4</v>
      </c>
      <c r="P3" s="28" t="s">
        <v>4</v>
      </c>
      <c r="Q3" s="28" t="s">
        <v>4</v>
      </c>
      <c r="R3" s="43" t="s">
        <v>6</v>
      </c>
      <c r="S3" s="11" t="s">
        <v>0</v>
      </c>
    </row>
    <row r="4" spans="1:19" ht="21.75" customHeight="1" x14ac:dyDescent="0.25">
      <c r="A4" s="87" t="s">
        <v>49</v>
      </c>
      <c r="B4" s="18">
        <v>10</v>
      </c>
      <c r="C4" s="3">
        <v>0.46458333333333335</v>
      </c>
      <c r="D4" s="3">
        <v>0.60277777777777775</v>
      </c>
      <c r="E4" s="12">
        <f t="shared" si="0"/>
        <v>0.1381944444444444</v>
      </c>
      <c r="F4" s="12" t="s">
        <v>5</v>
      </c>
      <c r="G4" s="12" t="s">
        <v>5</v>
      </c>
      <c r="H4" s="66" t="s">
        <v>4</v>
      </c>
      <c r="I4" s="69" t="s">
        <v>0</v>
      </c>
      <c r="J4" s="66" t="s">
        <v>4</v>
      </c>
      <c r="K4" s="28" t="s">
        <v>4</v>
      </c>
      <c r="L4" s="106" t="s">
        <v>5</v>
      </c>
      <c r="M4" s="28" t="s">
        <v>4</v>
      </c>
      <c r="N4" s="28" t="s">
        <v>4</v>
      </c>
      <c r="O4" s="28" t="s">
        <v>4</v>
      </c>
      <c r="P4" s="66" t="s">
        <v>4</v>
      </c>
      <c r="Q4" s="66" t="s">
        <v>4</v>
      </c>
      <c r="R4" s="66" t="s">
        <v>4</v>
      </c>
      <c r="S4" s="69" t="s">
        <v>0</v>
      </c>
    </row>
    <row r="5" spans="1:19" ht="21.75" customHeight="1" x14ac:dyDescent="0.25">
      <c r="A5" s="87" t="s">
        <v>50</v>
      </c>
      <c r="B5" s="18"/>
      <c r="C5" s="104">
        <v>0.51527777777777772</v>
      </c>
      <c r="D5" s="105">
        <v>0.54305555555555551</v>
      </c>
      <c r="E5" s="61"/>
      <c r="F5" s="61"/>
      <c r="G5" s="61"/>
      <c r="H5" s="71"/>
      <c r="I5" s="107"/>
      <c r="J5" s="71"/>
      <c r="K5" s="71"/>
      <c r="L5" s="61"/>
      <c r="M5" s="71"/>
      <c r="N5" s="71"/>
      <c r="O5" s="71"/>
      <c r="P5" s="71"/>
      <c r="Q5" s="71"/>
      <c r="R5" s="71"/>
      <c r="S5" s="69"/>
    </row>
    <row r="6" spans="1:19" ht="21.75" customHeight="1" x14ac:dyDescent="0.25">
      <c r="A6" s="87" t="s">
        <v>50</v>
      </c>
      <c r="B6" s="29">
        <v>9</v>
      </c>
      <c r="C6" s="104">
        <v>0.46527777777777779</v>
      </c>
      <c r="D6" s="105">
        <v>0.6</v>
      </c>
      <c r="E6" s="75">
        <f>(D6-C6)+(D5-C5)</f>
        <v>0.16249999999999998</v>
      </c>
      <c r="F6" s="75" t="s">
        <v>5</v>
      </c>
      <c r="G6" s="75" t="s">
        <v>5</v>
      </c>
      <c r="H6" s="56" t="s">
        <v>4</v>
      </c>
      <c r="I6" s="108" t="s">
        <v>0</v>
      </c>
      <c r="J6" s="56" t="s">
        <v>4</v>
      </c>
      <c r="K6" s="56" t="s">
        <v>4</v>
      </c>
      <c r="L6" s="75" t="s">
        <v>5</v>
      </c>
      <c r="M6" s="56" t="s">
        <v>4</v>
      </c>
      <c r="N6" s="56" t="s">
        <v>4</v>
      </c>
      <c r="O6" s="62" t="s">
        <v>22</v>
      </c>
      <c r="P6" s="56" t="s">
        <v>4</v>
      </c>
      <c r="Q6" s="56" t="s">
        <v>4</v>
      </c>
      <c r="R6" s="56" t="s">
        <v>4</v>
      </c>
      <c r="S6" s="58" t="s">
        <v>4</v>
      </c>
    </row>
    <row r="7" spans="1:19" ht="21.75" customHeight="1" x14ac:dyDescent="0.25">
      <c r="A7" s="87">
        <v>45727</v>
      </c>
      <c r="B7" s="29">
        <v>8</v>
      </c>
      <c r="C7" s="3">
        <v>0.46388888888888891</v>
      </c>
      <c r="D7" s="3">
        <v>0.52361111111111114</v>
      </c>
      <c r="E7" s="63">
        <f t="shared" si="0"/>
        <v>5.9722222222222232E-2</v>
      </c>
      <c r="F7" s="65" t="s">
        <v>5</v>
      </c>
      <c r="G7" s="65" t="s">
        <v>5</v>
      </c>
      <c r="H7" s="58" t="s">
        <v>4</v>
      </c>
      <c r="I7" s="58" t="s">
        <v>4</v>
      </c>
      <c r="J7" s="58" t="s">
        <v>4</v>
      </c>
      <c r="K7" s="58" t="s">
        <v>4</v>
      </c>
      <c r="L7" s="57" t="s">
        <v>0</v>
      </c>
      <c r="M7" s="58" t="s">
        <v>4</v>
      </c>
      <c r="N7" s="58" t="s">
        <v>4</v>
      </c>
      <c r="O7" s="75" t="s">
        <v>5</v>
      </c>
      <c r="P7" s="58" t="s">
        <v>4</v>
      </c>
      <c r="Q7" s="58" t="s">
        <v>4</v>
      </c>
      <c r="R7" s="58" t="s">
        <v>4</v>
      </c>
      <c r="S7" s="58" t="s">
        <v>4</v>
      </c>
    </row>
    <row r="8" spans="1:19" ht="21.75" customHeight="1" x14ac:dyDescent="0.25">
      <c r="A8" s="87">
        <v>45726</v>
      </c>
      <c r="B8" s="30">
        <v>7</v>
      </c>
      <c r="C8" s="3">
        <v>0.46388888888888891</v>
      </c>
      <c r="D8" s="3">
        <v>0.5131944444444444</v>
      </c>
      <c r="E8" s="12">
        <f t="shared" si="0"/>
        <v>4.9305555555555491E-2</v>
      </c>
      <c r="F8" s="106" t="s">
        <v>5</v>
      </c>
      <c r="G8" s="106" t="s">
        <v>5</v>
      </c>
      <c r="H8" s="28" t="s">
        <v>4</v>
      </c>
      <c r="I8" s="11" t="s">
        <v>0</v>
      </c>
      <c r="J8" s="28" t="s">
        <v>4</v>
      </c>
      <c r="K8" s="28" t="s">
        <v>4</v>
      </c>
      <c r="L8" s="28" t="s">
        <v>4</v>
      </c>
      <c r="M8" s="28" t="s">
        <v>4</v>
      </c>
      <c r="N8" s="28" t="s">
        <v>4</v>
      </c>
      <c r="O8" s="75" t="s">
        <v>5</v>
      </c>
      <c r="P8" s="11" t="s">
        <v>0</v>
      </c>
      <c r="Q8" s="28" t="s">
        <v>4</v>
      </c>
      <c r="R8" s="28" t="s">
        <v>4</v>
      </c>
      <c r="S8" s="28" t="s">
        <v>4</v>
      </c>
    </row>
    <row r="9" spans="1:19" ht="21.75" customHeight="1" x14ac:dyDescent="0.25">
      <c r="A9" s="87">
        <v>45720</v>
      </c>
      <c r="B9" s="30">
        <v>6</v>
      </c>
      <c r="C9" s="3">
        <v>0.46250000000000002</v>
      </c>
      <c r="D9" s="3">
        <v>0.52916666666666667</v>
      </c>
      <c r="E9" s="12">
        <f t="shared" si="0"/>
        <v>6.6666666666666652E-2</v>
      </c>
      <c r="F9" s="106" t="s">
        <v>5</v>
      </c>
      <c r="G9" s="106" t="s">
        <v>5</v>
      </c>
      <c r="H9" s="28" t="s">
        <v>4</v>
      </c>
      <c r="I9" s="28" t="s">
        <v>4</v>
      </c>
      <c r="J9" s="28" t="s">
        <v>4</v>
      </c>
      <c r="K9" s="28" t="s">
        <v>4</v>
      </c>
      <c r="L9" s="28" t="s">
        <v>4</v>
      </c>
      <c r="M9" s="28" t="s">
        <v>4</v>
      </c>
      <c r="N9" s="28" t="s">
        <v>4</v>
      </c>
      <c r="O9" s="75" t="s">
        <v>5</v>
      </c>
      <c r="P9" s="28" t="s">
        <v>4</v>
      </c>
      <c r="Q9" s="5" t="s">
        <v>6</v>
      </c>
      <c r="R9" s="28" t="s">
        <v>4</v>
      </c>
      <c r="S9" s="28" t="s">
        <v>4</v>
      </c>
    </row>
    <row r="10" spans="1:19" ht="21.75" customHeight="1" x14ac:dyDescent="0.25">
      <c r="A10" s="87">
        <v>45714</v>
      </c>
      <c r="B10" s="30">
        <v>5</v>
      </c>
      <c r="C10" s="3">
        <v>0.94444444444444442</v>
      </c>
      <c r="D10" s="3">
        <v>0.96666666666666667</v>
      </c>
      <c r="E10" s="12">
        <f t="shared" si="0"/>
        <v>2.2222222222222254E-2</v>
      </c>
      <c r="F10" s="106" t="s">
        <v>5</v>
      </c>
      <c r="G10" s="106" t="s">
        <v>5</v>
      </c>
      <c r="H10" s="28" t="s">
        <v>4</v>
      </c>
      <c r="I10" s="28" t="s">
        <v>4</v>
      </c>
      <c r="J10" s="28" t="s">
        <v>4</v>
      </c>
      <c r="K10" s="28" t="s">
        <v>4</v>
      </c>
      <c r="L10" s="28" t="s">
        <v>4</v>
      </c>
      <c r="M10" s="28" t="s">
        <v>4</v>
      </c>
      <c r="N10" s="28" t="s">
        <v>4</v>
      </c>
      <c r="O10" s="75" t="s">
        <v>5</v>
      </c>
      <c r="P10" s="28" t="s">
        <v>4</v>
      </c>
      <c r="Q10" s="28" t="s">
        <v>4</v>
      </c>
      <c r="R10" s="5" t="s">
        <v>6</v>
      </c>
      <c r="S10" s="28" t="s">
        <v>4</v>
      </c>
    </row>
    <row r="11" spans="1:19" ht="21.75" customHeight="1" x14ac:dyDescent="0.25">
      <c r="A11" s="87">
        <v>45714</v>
      </c>
      <c r="B11" s="30">
        <v>4</v>
      </c>
      <c r="C11" s="3">
        <v>0.69861111111111107</v>
      </c>
      <c r="D11" s="3">
        <v>0.73888888888888893</v>
      </c>
      <c r="E11" s="12">
        <f t="shared" si="0"/>
        <v>4.0277777777777857E-2</v>
      </c>
      <c r="F11" s="106" t="s">
        <v>5</v>
      </c>
      <c r="G11" s="106" t="s">
        <v>5</v>
      </c>
      <c r="H11" s="28" t="s">
        <v>4</v>
      </c>
      <c r="I11" s="28" t="s">
        <v>4</v>
      </c>
      <c r="J11" s="28" t="s">
        <v>4</v>
      </c>
      <c r="K11" s="28" t="s">
        <v>4</v>
      </c>
      <c r="L11" s="28" t="s">
        <v>4</v>
      </c>
      <c r="M11" s="28" t="s">
        <v>4</v>
      </c>
      <c r="N11" s="28" t="s">
        <v>4</v>
      </c>
      <c r="O11" s="75" t="s">
        <v>5</v>
      </c>
      <c r="P11" s="28" t="s">
        <v>4</v>
      </c>
      <c r="Q11" s="28" t="s">
        <v>4</v>
      </c>
      <c r="R11" s="28" t="s">
        <v>4</v>
      </c>
      <c r="S11" s="28" t="s">
        <v>4</v>
      </c>
    </row>
    <row r="12" spans="1:19" ht="21.75" customHeight="1" x14ac:dyDescent="0.25">
      <c r="A12" s="87">
        <v>45712</v>
      </c>
      <c r="B12" s="30">
        <v>3</v>
      </c>
      <c r="C12" s="3">
        <v>0.46250000000000002</v>
      </c>
      <c r="D12" s="3">
        <v>0.52361111111111114</v>
      </c>
      <c r="E12" s="12">
        <f>D12-C12</f>
        <v>6.1111111111111116E-2</v>
      </c>
      <c r="F12" s="28" t="s">
        <v>4</v>
      </c>
      <c r="G12" s="106" t="s">
        <v>5</v>
      </c>
      <c r="H12" s="28" t="s">
        <v>4</v>
      </c>
      <c r="I12" s="28" t="s">
        <v>4</v>
      </c>
      <c r="J12" s="75" t="s">
        <v>5</v>
      </c>
      <c r="K12" s="28" t="s">
        <v>4</v>
      </c>
      <c r="L12" s="28" t="s">
        <v>4</v>
      </c>
      <c r="M12" s="28" t="s">
        <v>4</v>
      </c>
      <c r="N12" s="28" t="s">
        <v>4</v>
      </c>
      <c r="O12" s="75" t="s">
        <v>5</v>
      </c>
      <c r="P12" s="28" t="s">
        <v>4</v>
      </c>
      <c r="Q12" s="28" t="s">
        <v>4</v>
      </c>
      <c r="R12" s="28" t="s">
        <v>4</v>
      </c>
      <c r="S12" s="28" t="s">
        <v>4</v>
      </c>
    </row>
    <row r="13" spans="1:19" ht="21.75" customHeight="1" x14ac:dyDescent="0.25">
      <c r="A13" s="87">
        <v>45705</v>
      </c>
      <c r="B13" s="30">
        <v>2</v>
      </c>
      <c r="C13" s="3">
        <v>0.47430555555555554</v>
      </c>
      <c r="D13" s="3">
        <v>0.50208333333333333</v>
      </c>
      <c r="E13" s="12">
        <f>D13-C13</f>
        <v>2.777777777777779E-2</v>
      </c>
      <c r="F13" s="106" t="s">
        <v>5</v>
      </c>
      <c r="G13" s="28" t="s">
        <v>4</v>
      </c>
      <c r="H13" s="58" t="s">
        <v>4</v>
      </c>
      <c r="I13" s="58" t="s">
        <v>4</v>
      </c>
      <c r="J13" s="58" t="s">
        <v>4</v>
      </c>
      <c r="K13" s="11" t="s">
        <v>0</v>
      </c>
      <c r="L13" s="58" t="s">
        <v>4</v>
      </c>
      <c r="M13" s="58" t="s">
        <v>4</v>
      </c>
      <c r="N13" s="58" t="s">
        <v>4</v>
      </c>
      <c r="O13" s="75" t="s">
        <v>5</v>
      </c>
      <c r="P13" s="58" t="s">
        <v>4</v>
      </c>
      <c r="Q13" s="75" t="s">
        <v>5</v>
      </c>
      <c r="R13" s="58" t="s">
        <v>4</v>
      </c>
      <c r="S13" s="58" t="s">
        <v>4</v>
      </c>
    </row>
    <row r="14" spans="1:19" ht="21.75" customHeight="1" x14ac:dyDescent="0.25">
      <c r="A14" s="87">
        <v>45700</v>
      </c>
      <c r="B14" s="30">
        <v>1</v>
      </c>
      <c r="C14" s="14">
        <v>0.46458333333333335</v>
      </c>
      <c r="D14" s="14">
        <v>0.47083333333333333</v>
      </c>
      <c r="E14" s="12">
        <f t="shared" si="0"/>
        <v>6.2499999999999778E-3</v>
      </c>
      <c r="F14" s="63" t="s">
        <v>5</v>
      </c>
      <c r="G14" s="58" t="s">
        <v>4</v>
      </c>
      <c r="H14" s="58" t="s">
        <v>4</v>
      </c>
      <c r="I14" s="57" t="s">
        <v>0</v>
      </c>
      <c r="J14" s="58" t="s">
        <v>4</v>
      </c>
      <c r="K14" s="42" t="s">
        <v>2</v>
      </c>
      <c r="L14" s="58" t="s">
        <v>4</v>
      </c>
      <c r="M14" s="42" t="s">
        <v>2</v>
      </c>
      <c r="N14" s="58" t="s">
        <v>4</v>
      </c>
      <c r="O14" s="75" t="s">
        <v>5</v>
      </c>
      <c r="P14" s="58" t="s">
        <v>4</v>
      </c>
      <c r="Q14" s="75" t="s">
        <v>5</v>
      </c>
      <c r="R14" s="58" t="s">
        <v>4</v>
      </c>
      <c r="S14" s="58" t="s">
        <v>4</v>
      </c>
    </row>
    <row r="15" spans="1:19" ht="21.75" customHeight="1" x14ac:dyDescent="0.25">
      <c r="A15" s="117" t="s">
        <v>52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18"/>
    </row>
    <row r="16" spans="1:19" ht="21.75" customHeight="1" x14ac:dyDescent="0.25">
      <c r="A16" s="119">
        <v>2025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1"/>
    </row>
    <row r="17" spans="1:33" ht="21.75" customHeight="1" x14ac:dyDescent="0.25">
      <c r="A17" s="115" t="s">
        <v>53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</row>
    <row r="18" spans="1:33" s="85" customFormat="1" ht="21.75" customHeight="1" x14ac:dyDescent="0.25">
      <c r="A18" s="87">
        <v>45638</v>
      </c>
      <c r="B18" s="86">
        <v>38</v>
      </c>
      <c r="C18" s="60">
        <v>0.625</v>
      </c>
      <c r="D18" s="2">
        <v>0.62708333333333333</v>
      </c>
      <c r="E18" s="102">
        <f t="shared" ref="E18:E60" si="1">D18-C18</f>
        <v>2.0833333333333259E-3</v>
      </c>
      <c r="F18" s="65" t="s">
        <v>5</v>
      </c>
      <c r="G18" s="58" t="s">
        <v>4</v>
      </c>
      <c r="H18" s="58" t="s">
        <v>4</v>
      </c>
      <c r="I18" s="58" t="s">
        <v>4</v>
      </c>
      <c r="J18" s="58" t="s">
        <v>4</v>
      </c>
      <c r="K18" s="58" t="s">
        <v>4</v>
      </c>
      <c r="L18" s="116" t="s">
        <v>6</v>
      </c>
      <c r="M18" s="58" t="s">
        <v>4</v>
      </c>
      <c r="N18" s="58" t="s">
        <v>4</v>
      </c>
      <c r="O18" s="65" t="s">
        <v>5</v>
      </c>
      <c r="P18" s="58" t="s">
        <v>4</v>
      </c>
      <c r="Q18" s="65" t="s">
        <v>5</v>
      </c>
      <c r="R18" s="57" t="s">
        <v>0</v>
      </c>
      <c r="S18" s="58" t="s">
        <v>4</v>
      </c>
      <c r="T18" s="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0"/>
    </row>
    <row r="19" spans="1:33" s="85" customFormat="1" ht="21.75" customHeight="1" x14ac:dyDescent="0.25">
      <c r="A19" s="87">
        <v>45636</v>
      </c>
      <c r="B19" s="86">
        <v>37</v>
      </c>
      <c r="C19" s="60">
        <v>0.42083333333333334</v>
      </c>
      <c r="D19" s="2">
        <v>0.42638888888888887</v>
      </c>
      <c r="E19" s="84">
        <f t="shared" si="1"/>
        <v>5.5555555555555358E-3</v>
      </c>
      <c r="F19" s="106" t="s">
        <v>5</v>
      </c>
      <c r="G19" s="28" t="s">
        <v>4</v>
      </c>
      <c r="H19" s="28" t="s">
        <v>4</v>
      </c>
      <c r="I19" s="28" t="s">
        <v>4</v>
      </c>
      <c r="J19" s="11" t="s">
        <v>0</v>
      </c>
      <c r="K19" s="28" t="s">
        <v>4</v>
      </c>
      <c r="L19" s="28" t="s">
        <v>4</v>
      </c>
      <c r="M19" s="28" t="s">
        <v>4</v>
      </c>
      <c r="N19" s="28" t="s">
        <v>4</v>
      </c>
      <c r="O19" s="106" t="s">
        <v>5</v>
      </c>
      <c r="P19" s="5" t="s">
        <v>6</v>
      </c>
      <c r="Q19" s="106" t="s">
        <v>5</v>
      </c>
      <c r="R19" s="11" t="s">
        <v>0</v>
      </c>
      <c r="S19" s="28" t="s">
        <v>4</v>
      </c>
      <c r="T19" s="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0"/>
    </row>
    <row r="20" spans="1:33" s="85" customFormat="1" ht="21.75" customHeight="1" x14ac:dyDescent="0.25">
      <c r="A20" s="87">
        <v>45629</v>
      </c>
      <c r="B20" s="86">
        <v>36</v>
      </c>
      <c r="C20" s="60">
        <v>0.46805555555555556</v>
      </c>
      <c r="D20" s="2">
        <v>0.4826388888888889</v>
      </c>
      <c r="E20" s="84">
        <f t="shared" si="1"/>
        <v>1.4583333333333337E-2</v>
      </c>
      <c r="F20" s="106" t="s">
        <v>5</v>
      </c>
      <c r="G20" s="58" t="s">
        <v>4</v>
      </c>
      <c r="H20" s="58" t="s">
        <v>4</v>
      </c>
      <c r="I20" s="58" t="s">
        <v>4</v>
      </c>
      <c r="J20" s="42" t="s">
        <v>2</v>
      </c>
      <c r="K20" s="58" t="s">
        <v>4</v>
      </c>
      <c r="L20" s="58" t="s">
        <v>4</v>
      </c>
      <c r="M20" s="58" t="s">
        <v>4</v>
      </c>
      <c r="N20" s="58" t="s">
        <v>4</v>
      </c>
      <c r="O20" s="75" t="s">
        <v>5</v>
      </c>
      <c r="P20" s="58" t="s">
        <v>4</v>
      </c>
      <c r="Q20" s="75" t="s">
        <v>5</v>
      </c>
      <c r="R20" s="58" t="s">
        <v>4</v>
      </c>
      <c r="S20" s="5" t="s">
        <v>6</v>
      </c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0"/>
    </row>
    <row r="21" spans="1:33" s="85" customFormat="1" ht="21.75" customHeight="1" x14ac:dyDescent="0.25">
      <c r="A21" s="87">
        <v>45623</v>
      </c>
      <c r="B21" s="86">
        <v>35</v>
      </c>
      <c r="C21" s="60">
        <v>0.56458333333333333</v>
      </c>
      <c r="D21" s="2">
        <v>0.57291666666666663</v>
      </c>
      <c r="E21" s="84">
        <f t="shared" si="1"/>
        <v>8.3333333333333037E-3</v>
      </c>
      <c r="F21" s="106" t="s">
        <v>5</v>
      </c>
      <c r="G21" s="58" t="s">
        <v>4</v>
      </c>
      <c r="H21" s="58" t="s">
        <v>4</v>
      </c>
      <c r="I21" s="58" t="s">
        <v>4</v>
      </c>
      <c r="J21" s="58" t="s">
        <v>4</v>
      </c>
      <c r="K21" s="58" t="s">
        <v>4</v>
      </c>
      <c r="L21" s="58" t="s">
        <v>4</v>
      </c>
      <c r="M21" s="58" t="s">
        <v>4</v>
      </c>
      <c r="N21" s="58" t="s">
        <v>4</v>
      </c>
      <c r="O21" s="75" t="s">
        <v>5</v>
      </c>
      <c r="P21" s="58" t="s">
        <v>4</v>
      </c>
      <c r="Q21" s="75" t="s">
        <v>5</v>
      </c>
      <c r="R21" s="58" t="s">
        <v>4</v>
      </c>
      <c r="S21" s="58" t="s">
        <v>4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0"/>
    </row>
    <row r="22" spans="1:33" s="85" customFormat="1" ht="21.75" customHeight="1" x14ac:dyDescent="0.25">
      <c r="A22" s="87">
        <v>45621</v>
      </c>
      <c r="B22" s="88">
        <v>34</v>
      </c>
      <c r="C22" s="60">
        <v>0.46736111111111112</v>
      </c>
      <c r="D22" s="2">
        <v>0.48055555555555557</v>
      </c>
      <c r="E22" s="101">
        <f t="shared" si="1"/>
        <v>1.3194444444444453E-2</v>
      </c>
      <c r="F22" s="106" t="s">
        <v>5</v>
      </c>
      <c r="G22" s="58" t="s">
        <v>4</v>
      </c>
      <c r="H22" s="58" t="s">
        <v>4</v>
      </c>
      <c r="I22" s="58" t="s">
        <v>4</v>
      </c>
      <c r="J22" s="58" t="s">
        <v>4</v>
      </c>
      <c r="K22" s="58" t="s">
        <v>4</v>
      </c>
      <c r="L22" s="5" t="s">
        <v>6</v>
      </c>
      <c r="M22" s="58" t="s">
        <v>4</v>
      </c>
      <c r="N22" s="58" t="s">
        <v>4</v>
      </c>
      <c r="O22" s="75" t="s">
        <v>5</v>
      </c>
      <c r="P22" s="58" t="s">
        <v>4</v>
      </c>
      <c r="Q22" s="75" t="s">
        <v>5</v>
      </c>
      <c r="R22" s="58" t="s">
        <v>4</v>
      </c>
      <c r="S22" s="58" t="s">
        <v>4</v>
      </c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0"/>
    </row>
    <row r="23" spans="1:33" s="85" customFormat="1" ht="21.75" customHeight="1" x14ac:dyDescent="0.25">
      <c r="A23" s="87">
        <v>45620</v>
      </c>
      <c r="B23" s="89"/>
      <c r="C23" s="60">
        <v>0.62361111111111112</v>
      </c>
      <c r="D23" s="100">
        <v>0.6645833333333333</v>
      </c>
      <c r="E23" s="101"/>
      <c r="F23" s="106" t="s">
        <v>5</v>
      </c>
      <c r="G23" s="93"/>
      <c r="H23" s="66"/>
      <c r="I23" s="93"/>
      <c r="J23" s="66"/>
      <c r="K23" s="94"/>
      <c r="L23" s="66"/>
      <c r="M23" s="93"/>
      <c r="N23" s="66"/>
      <c r="O23" s="95"/>
      <c r="P23" s="67"/>
      <c r="Q23" s="95"/>
      <c r="R23" s="67"/>
      <c r="S23" s="96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0"/>
    </row>
    <row r="24" spans="1:33" s="85" customFormat="1" ht="21.75" customHeight="1" x14ac:dyDescent="0.25">
      <c r="A24" s="87">
        <v>45620</v>
      </c>
      <c r="B24" s="86">
        <v>33</v>
      </c>
      <c r="C24" s="60">
        <v>0.54861111111111116</v>
      </c>
      <c r="D24" s="100">
        <v>0.61597222222222225</v>
      </c>
      <c r="E24" s="102">
        <f>(D24-C24)+(D23-C23)</f>
        <v>0.10833333333333328</v>
      </c>
      <c r="F24" s="106" t="s">
        <v>5</v>
      </c>
      <c r="G24" s="97" t="s">
        <v>4</v>
      </c>
      <c r="H24" s="58" t="s">
        <v>4</v>
      </c>
      <c r="I24" s="97" t="s">
        <v>4</v>
      </c>
      <c r="J24" s="58" t="s">
        <v>4</v>
      </c>
      <c r="K24" s="98" t="s">
        <v>2</v>
      </c>
      <c r="L24" s="58" t="s">
        <v>4</v>
      </c>
      <c r="M24" s="97" t="s">
        <v>4</v>
      </c>
      <c r="N24" s="58" t="s">
        <v>4</v>
      </c>
      <c r="O24" s="99" t="s">
        <v>5</v>
      </c>
      <c r="P24" s="68" t="s">
        <v>6</v>
      </c>
      <c r="Q24" s="99" t="s">
        <v>5</v>
      </c>
      <c r="R24" s="68" t="s">
        <v>6</v>
      </c>
      <c r="S24" s="92" t="s">
        <v>4</v>
      </c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0"/>
    </row>
    <row r="25" spans="1:33" s="85" customFormat="1" ht="21.75" customHeight="1" x14ac:dyDescent="0.25">
      <c r="A25" s="82">
        <v>45615</v>
      </c>
      <c r="B25" s="86">
        <v>32</v>
      </c>
      <c r="C25" s="83">
        <v>0.46319444444444446</v>
      </c>
      <c r="D25" s="2">
        <v>0.51249999999999996</v>
      </c>
      <c r="E25" s="102">
        <f t="shared" si="1"/>
        <v>4.9305555555555491E-2</v>
      </c>
      <c r="F25" s="106" t="s">
        <v>5</v>
      </c>
      <c r="G25" s="58" t="s">
        <v>4</v>
      </c>
      <c r="H25" s="58" t="s">
        <v>4</v>
      </c>
      <c r="I25" s="58" t="s">
        <v>4</v>
      </c>
      <c r="J25" s="58" t="s">
        <v>4</v>
      </c>
      <c r="K25" s="58" t="s">
        <v>4</v>
      </c>
      <c r="L25" s="57" t="s">
        <v>0</v>
      </c>
      <c r="M25" s="58" t="s">
        <v>4</v>
      </c>
      <c r="N25" s="58" t="s">
        <v>4</v>
      </c>
      <c r="O25" s="75" t="s">
        <v>5</v>
      </c>
      <c r="P25" s="58" t="s">
        <v>4</v>
      </c>
      <c r="Q25" s="75" t="s">
        <v>5</v>
      </c>
      <c r="R25" s="58" t="s">
        <v>4</v>
      </c>
      <c r="S25" s="58" t="s">
        <v>4</v>
      </c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0"/>
    </row>
    <row r="26" spans="1:33" x14ac:dyDescent="0.25">
      <c r="A26" s="82">
        <v>45614</v>
      </c>
      <c r="B26" s="29">
        <v>31</v>
      </c>
      <c r="C26" s="2">
        <v>0.46875</v>
      </c>
      <c r="D26" s="2">
        <v>0.52430555555555558</v>
      </c>
      <c r="E26" s="63">
        <f t="shared" si="1"/>
        <v>5.555555555555558E-2</v>
      </c>
      <c r="F26" s="106" t="s">
        <v>5</v>
      </c>
      <c r="G26" s="58" t="s">
        <v>4</v>
      </c>
      <c r="H26" s="58" t="s">
        <v>4</v>
      </c>
      <c r="I26" s="58" t="s">
        <v>4</v>
      </c>
      <c r="J26" s="58" t="s">
        <v>4</v>
      </c>
      <c r="K26" s="58" t="s">
        <v>4</v>
      </c>
      <c r="L26" s="11" t="s">
        <v>0</v>
      </c>
      <c r="M26" s="58" t="s">
        <v>4</v>
      </c>
      <c r="N26" s="58" t="s">
        <v>4</v>
      </c>
      <c r="O26" s="75" t="s">
        <v>5</v>
      </c>
      <c r="P26" s="58" t="s">
        <v>4</v>
      </c>
      <c r="Q26" s="75" t="s">
        <v>5</v>
      </c>
      <c r="R26" s="58" t="s">
        <v>4</v>
      </c>
      <c r="S26" s="28" t="s">
        <v>4</v>
      </c>
    </row>
    <row r="27" spans="1:33" x14ac:dyDescent="0.25">
      <c r="A27" s="38">
        <v>45609</v>
      </c>
      <c r="B27" s="30">
        <v>30</v>
      </c>
      <c r="C27" s="3">
        <v>0.58888888888888891</v>
      </c>
      <c r="D27" s="3">
        <v>0.62222222222222223</v>
      </c>
      <c r="E27" s="12">
        <f t="shared" si="1"/>
        <v>3.3333333333333326E-2</v>
      </c>
      <c r="F27" s="106" t="s">
        <v>5</v>
      </c>
      <c r="G27" s="28" t="s">
        <v>4</v>
      </c>
      <c r="H27" s="28" t="s">
        <v>4</v>
      </c>
      <c r="I27" s="28" t="s">
        <v>4</v>
      </c>
      <c r="J27" s="28" t="s">
        <v>4</v>
      </c>
      <c r="K27" s="28" t="s">
        <v>4</v>
      </c>
      <c r="L27" s="28" t="s">
        <v>4</v>
      </c>
      <c r="M27" s="28" t="s">
        <v>4</v>
      </c>
      <c r="N27" s="28" t="s">
        <v>4</v>
      </c>
      <c r="O27" s="75" t="s">
        <v>5</v>
      </c>
      <c r="P27" s="28" t="s">
        <v>4</v>
      </c>
      <c r="Q27" s="75" t="s">
        <v>5</v>
      </c>
      <c r="R27" s="5" t="s">
        <v>6</v>
      </c>
      <c r="S27" s="28" t="s">
        <v>4</v>
      </c>
    </row>
    <row r="28" spans="1:33" x14ac:dyDescent="0.25">
      <c r="A28" s="38">
        <v>45608</v>
      </c>
      <c r="B28" s="30">
        <v>29</v>
      </c>
      <c r="C28" s="3">
        <v>0.58888888888888891</v>
      </c>
      <c r="D28" s="3">
        <v>0.62013888888888891</v>
      </c>
      <c r="E28" s="12">
        <f t="shared" si="1"/>
        <v>3.125E-2</v>
      </c>
      <c r="F28" s="106" t="s">
        <v>5</v>
      </c>
      <c r="G28" s="28" t="s">
        <v>4</v>
      </c>
      <c r="H28" s="28" t="s">
        <v>4</v>
      </c>
      <c r="I28" s="28" t="s">
        <v>4</v>
      </c>
      <c r="J28" s="28" t="s">
        <v>4</v>
      </c>
      <c r="K28" s="28" t="s">
        <v>4</v>
      </c>
      <c r="L28" s="28" t="s">
        <v>4</v>
      </c>
      <c r="M28" s="28" t="s">
        <v>4</v>
      </c>
      <c r="N28" s="5" t="s">
        <v>6</v>
      </c>
      <c r="O28" s="75" t="s">
        <v>5</v>
      </c>
      <c r="P28" s="28" t="s">
        <v>4</v>
      </c>
      <c r="Q28" s="75" t="s">
        <v>5</v>
      </c>
      <c r="R28" s="5" t="s">
        <v>6</v>
      </c>
      <c r="S28" s="28" t="s">
        <v>4</v>
      </c>
      <c r="Y28" s="80"/>
    </row>
    <row r="29" spans="1:33" x14ac:dyDescent="0.25">
      <c r="A29" s="59">
        <v>45601</v>
      </c>
      <c r="B29" s="30">
        <v>28</v>
      </c>
      <c r="C29" s="3">
        <v>0.58680555555555558</v>
      </c>
      <c r="D29" s="3">
        <v>0.63194444444444442</v>
      </c>
      <c r="E29" s="12">
        <f t="shared" si="1"/>
        <v>4.513888888888884E-2</v>
      </c>
      <c r="F29" s="106" t="s">
        <v>5</v>
      </c>
      <c r="G29" s="28" t="s">
        <v>4</v>
      </c>
      <c r="H29" s="28" t="s">
        <v>4</v>
      </c>
      <c r="I29" s="62" t="s">
        <v>2</v>
      </c>
      <c r="J29" s="28" t="s">
        <v>4</v>
      </c>
      <c r="K29" s="28" t="s">
        <v>4</v>
      </c>
      <c r="L29" s="28" t="s">
        <v>4</v>
      </c>
      <c r="M29" s="28" t="s">
        <v>4</v>
      </c>
      <c r="N29" s="28" t="s">
        <v>4</v>
      </c>
      <c r="O29" s="75" t="s">
        <v>5</v>
      </c>
      <c r="P29" s="28" t="s">
        <v>4</v>
      </c>
      <c r="Q29" s="75" t="s">
        <v>5</v>
      </c>
      <c r="R29" s="28" t="s">
        <v>4</v>
      </c>
      <c r="S29" s="28" t="s">
        <v>4</v>
      </c>
      <c r="Y29" s="80"/>
    </row>
    <row r="30" spans="1:33" x14ac:dyDescent="0.25">
      <c r="A30" s="59">
        <v>45600</v>
      </c>
      <c r="B30" s="30">
        <v>27</v>
      </c>
      <c r="C30" s="3">
        <v>0.59027777777777779</v>
      </c>
      <c r="D30" s="3">
        <v>0.65277777777777779</v>
      </c>
      <c r="E30" s="12">
        <f t="shared" si="1"/>
        <v>6.25E-2</v>
      </c>
      <c r="F30" s="106" t="s">
        <v>5</v>
      </c>
      <c r="G30" s="28" t="s">
        <v>4</v>
      </c>
      <c r="H30" s="28" t="s">
        <v>4</v>
      </c>
      <c r="I30" s="62" t="s">
        <v>2</v>
      </c>
      <c r="J30" s="28" t="s">
        <v>4</v>
      </c>
      <c r="K30" s="28" t="s">
        <v>4</v>
      </c>
      <c r="L30" s="11" t="s">
        <v>0</v>
      </c>
      <c r="M30" s="28" t="s">
        <v>4</v>
      </c>
      <c r="N30" s="28" t="s">
        <v>4</v>
      </c>
      <c r="O30" s="75" t="s">
        <v>5</v>
      </c>
      <c r="P30" s="28" t="s">
        <v>4</v>
      </c>
      <c r="Q30" s="75" t="s">
        <v>5</v>
      </c>
      <c r="R30" s="28" t="s">
        <v>4</v>
      </c>
      <c r="S30" s="28" t="s">
        <v>4</v>
      </c>
    </row>
    <row r="31" spans="1:33" x14ac:dyDescent="0.25">
      <c r="A31" s="59">
        <v>45594</v>
      </c>
      <c r="B31" s="30">
        <v>26</v>
      </c>
      <c r="C31" s="3">
        <v>0.52569444444444446</v>
      </c>
      <c r="D31" s="3">
        <v>0.54097222222222219</v>
      </c>
      <c r="E31" s="12">
        <f t="shared" si="1"/>
        <v>1.5277777777777724E-2</v>
      </c>
      <c r="F31" s="106" t="s">
        <v>5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79" t="s">
        <v>6</v>
      </c>
      <c r="M31" s="28" t="s">
        <v>4</v>
      </c>
      <c r="N31" s="28" t="s">
        <v>4</v>
      </c>
      <c r="O31" s="75" t="s">
        <v>5</v>
      </c>
      <c r="P31" s="28" t="s">
        <v>4</v>
      </c>
      <c r="Q31" s="75" t="s">
        <v>5</v>
      </c>
      <c r="R31" s="28" t="s">
        <v>4</v>
      </c>
      <c r="S31" s="28" t="s">
        <v>4</v>
      </c>
    </row>
    <row r="32" spans="1:33" x14ac:dyDescent="0.25">
      <c r="A32" s="59">
        <v>45593</v>
      </c>
      <c r="B32" s="30">
        <v>25</v>
      </c>
      <c r="C32" s="3">
        <v>0.46388888888888891</v>
      </c>
      <c r="D32" s="3">
        <v>0.52083333333333337</v>
      </c>
      <c r="E32" s="12">
        <f t="shared" si="1"/>
        <v>5.6944444444444464E-2</v>
      </c>
      <c r="F32" s="106" t="s">
        <v>5</v>
      </c>
      <c r="G32" s="28" t="s">
        <v>4</v>
      </c>
      <c r="H32" s="28" t="s">
        <v>4</v>
      </c>
      <c r="I32" s="28" t="s">
        <v>4</v>
      </c>
      <c r="J32" s="28" t="s">
        <v>4</v>
      </c>
      <c r="K32" s="28" t="s">
        <v>4</v>
      </c>
      <c r="L32" s="42" t="s">
        <v>7</v>
      </c>
      <c r="M32" s="28" t="s">
        <v>4</v>
      </c>
      <c r="N32" s="28" t="s">
        <v>4</v>
      </c>
      <c r="O32" s="75" t="s">
        <v>5</v>
      </c>
      <c r="P32" s="28" t="s">
        <v>4</v>
      </c>
      <c r="Q32" s="75" t="s">
        <v>5</v>
      </c>
      <c r="R32" s="28" t="s">
        <v>4</v>
      </c>
      <c r="S32" s="79" t="s">
        <v>6</v>
      </c>
    </row>
    <row r="33" spans="1:25" x14ac:dyDescent="0.25">
      <c r="A33" s="59">
        <v>45588</v>
      </c>
      <c r="B33" s="29">
        <v>24</v>
      </c>
      <c r="C33" s="78">
        <v>0.84375</v>
      </c>
      <c r="D33" s="78">
        <v>1.0451388888888888</v>
      </c>
      <c r="E33" s="12">
        <f t="shared" si="1"/>
        <v>0.20138888888888884</v>
      </c>
      <c r="F33" s="106" t="s">
        <v>5</v>
      </c>
      <c r="G33" s="28" t="s">
        <v>4</v>
      </c>
      <c r="H33" s="28" t="s">
        <v>4</v>
      </c>
      <c r="I33" s="28" t="s">
        <v>4</v>
      </c>
      <c r="J33" s="28" t="s">
        <v>4</v>
      </c>
      <c r="K33" s="28" t="s">
        <v>4</v>
      </c>
      <c r="L33" s="28" t="s">
        <v>4</v>
      </c>
      <c r="M33" s="28" t="s">
        <v>4</v>
      </c>
      <c r="N33" s="28" t="s">
        <v>4</v>
      </c>
      <c r="O33" s="75" t="s">
        <v>5</v>
      </c>
      <c r="P33" s="28" t="s">
        <v>4</v>
      </c>
      <c r="Q33" s="75" t="s">
        <v>5</v>
      </c>
      <c r="R33" s="13" t="s">
        <v>6</v>
      </c>
      <c r="S33" s="28" t="s">
        <v>4</v>
      </c>
    </row>
    <row r="34" spans="1:25" ht="21.75" customHeight="1" x14ac:dyDescent="0.25">
      <c r="A34" s="59">
        <v>45587</v>
      </c>
      <c r="B34" s="29">
        <v>23</v>
      </c>
      <c r="C34" s="2">
        <v>0.42222222222222222</v>
      </c>
      <c r="D34" s="2">
        <v>0.43194444444444446</v>
      </c>
      <c r="E34" s="12">
        <f t="shared" si="1"/>
        <v>9.7222222222222432E-3</v>
      </c>
      <c r="F34" s="106" t="s">
        <v>5</v>
      </c>
      <c r="G34" s="28" t="s">
        <v>4</v>
      </c>
      <c r="H34" s="28" t="s">
        <v>4</v>
      </c>
      <c r="I34" s="28" t="s">
        <v>4</v>
      </c>
      <c r="J34" s="28" t="s">
        <v>4</v>
      </c>
      <c r="K34" s="28" t="s">
        <v>4</v>
      </c>
      <c r="L34" s="58" t="s">
        <v>4</v>
      </c>
      <c r="M34" s="28" t="s">
        <v>4</v>
      </c>
      <c r="N34" s="28" t="s">
        <v>4</v>
      </c>
      <c r="O34" s="75" t="s">
        <v>5</v>
      </c>
      <c r="P34" s="28" t="s">
        <v>4</v>
      </c>
      <c r="Q34" s="75" t="s">
        <v>5</v>
      </c>
      <c r="R34" s="58" t="s">
        <v>4</v>
      </c>
      <c r="S34" s="28" t="s">
        <v>4</v>
      </c>
    </row>
    <row r="35" spans="1:25" ht="21.75" customHeight="1" x14ac:dyDescent="0.25">
      <c r="A35" s="59">
        <v>45580</v>
      </c>
      <c r="B35" s="29">
        <v>22</v>
      </c>
      <c r="C35" s="2">
        <v>0.46319444444444446</v>
      </c>
      <c r="D35" s="2">
        <v>0.46875</v>
      </c>
      <c r="E35" s="12">
        <f t="shared" si="1"/>
        <v>5.5555555555555358E-3</v>
      </c>
      <c r="F35" s="106" t="s">
        <v>5</v>
      </c>
      <c r="G35" s="28" t="s">
        <v>4</v>
      </c>
      <c r="H35" s="28" t="s">
        <v>4</v>
      </c>
      <c r="I35" s="28" t="s">
        <v>4</v>
      </c>
      <c r="J35" s="58" t="s">
        <v>4</v>
      </c>
      <c r="K35" s="42" t="s">
        <v>2</v>
      </c>
      <c r="L35" s="13" t="s">
        <v>6</v>
      </c>
      <c r="M35" s="56" t="s">
        <v>4</v>
      </c>
      <c r="N35" s="56" t="s">
        <v>4</v>
      </c>
      <c r="O35" s="75" t="s">
        <v>5</v>
      </c>
      <c r="P35" s="62" t="s">
        <v>2</v>
      </c>
      <c r="Q35" s="75" t="s">
        <v>5</v>
      </c>
      <c r="R35" s="27" t="s">
        <v>4</v>
      </c>
      <c r="S35" s="11" t="s">
        <v>0</v>
      </c>
    </row>
    <row r="36" spans="1:25" ht="21.75" customHeight="1" x14ac:dyDescent="0.25">
      <c r="A36" s="59">
        <v>45551</v>
      </c>
      <c r="B36" s="29">
        <v>21</v>
      </c>
      <c r="C36" s="2">
        <v>0.55000000000000004</v>
      </c>
      <c r="D36" s="2">
        <v>0.61388888888888893</v>
      </c>
      <c r="E36" s="12">
        <f t="shared" si="1"/>
        <v>6.3888888888888884E-2</v>
      </c>
      <c r="F36" s="106" t="s">
        <v>5</v>
      </c>
      <c r="G36" s="28" t="s">
        <v>4</v>
      </c>
      <c r="H36" s="58" t="s">
        <v>4</v>
      </c>
      <c r="I36" s="58" t="s">
        <v>4</v>
      </c>
      <c r="J36" s="58" t="s">
        <v>4</v>
      </c>
      <c r="K36" s="58" t="s">
        <v>4</v>
      </c>
      <c r="L36" s="58" t="s">
        <v>4</v>
      </c>
      <c r="M36" s="58" t="s">
        <v>4</v>
      </c>
      <c r="N36" s="58" t="s">
        <v>4</v>
      </c>
      <c r="O36" s="75" t="s">
        <v>5</v>
      </c>
      <c r="P36" s="58" t="s">
        <v>4</v>
      </c>
      <c r="Q36" s="75" t="s">
        <v>5</v>
      </c>
      <c r="R36" s="58" t="s">
        <v>4</v>
      </c>
      <c r="S36" s="58" t="s">
        <v>4</v>
      </c>
      <c r="Y36" s="81"/>
    </row>
    <row r="37" spans="1:25" ht="21.75" customHeight="1" x14ac:dyDescent="0.25">
      <c r="A37" s="59">
        <v>45546</v>
      </c>
      <c r="B37" s="77">
        <v>20</v>
      </c>
      <c r="C37" s="110">
        <v>0.90138888888888891</v>
      </c>
      <c r="D37" s="110">
        <v>0.90833333333333333</v>
      </c>
      <c r="E37" s="12">
        <f t="shared" si="1"/>
        <v>6.9444444444444198E-3</v>
      </c>
      <c r="F37" s="12" t="s">
        <v>5</v>
      </c>
      <c r="G37" s="72" t="s">
        <v>4</v>
      </c>
      <c r="H37" s="111" t="s">
        <v>4</v>
      </c>
      <c r="I37" s="111" t="s">
        <v>4</v>
      </c>
      <c r="J37" s="69" t="s">
        <v>0</v>
      </c>
      <c r="K37" s="111" t="s">
        <v>4</v>
      </c>
      <c r="L37" s="111" t="s">
        <v>4</v>
      </c>
      <c r="M37" s="111" t="s">
        <v>4</v>
      </c>
      <c r="N37" s="111" t="s">
        <v>4</v>
      </c>
      <c r="O37" s="64" t="s">
        <v>5</v>
      </c>
      <c r="P37" s="71" t="s">
        <v>4</v>
      </c>
      <c r="Q37" s="64" t="s">
        <v>5</v>
      </c>
      <c r="R37" s="71" t="s">
        <v>4</v>
      </c>
      <c r="S37" s="72" t="s">
        <v>4</v>
      </c>
      <c r="Y37" s="80"/>
    </row>
    <row r="38" spans="1:25" ht="21.75" customHeight="1" x14ac:dyDescent="0.25">
      <c r="A38" s="115" t="s">
        <v>30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</row>
    <row r="39" spans="1:25" ht="21.75" customHeight="1" x14ac:dyDescent="0.25">
      <c r="A39" s="115" t="s">
        <v>29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</row>
    <row r="40" spans="1:25" ht="21.75" customHeight="1" x14ac:dyDescent="0.25">
      <c r="A40" s="112">
        <v>45526</v>
      </c>
      <c r="B40" s="77"/>
      <c r="C40" s="60">
        <v>0.46111111111111114</v>
      </c>
      <c r="D40" s="2">
        <v>0.52430555555555558</v>
      </c>
      <c r="E40" s="64">
        <f t="shared" si="1"/>
        <v>6.3194444444444442E-2</v>
      </c>
      <c r="F40" s="65" t="s">
        <v>5</v>
      </c>
      <c r="G40" s="111"/>
      <c r="H40" s="113"/>
      <c r="I40" s="113"/>
      <c r="J40" s="113"/>
      <c r="K40" s="113"/>
      <c r="L40" s="113"/>
      <c r="M40" s="113"/>
      <c r="N40" s="113"/>
      <c r="O40" s="64"/>
      <c r="P40" s="113"/>
      <c r="Q40" s="64"/>
      <c r="R40" s="113"/>
      <c r="S40" s="114"/>
    </row>
    <row r="41" spans="1:25" ht="21.75" customHeight="1" x14ac:dyDescent="0.25">
      <c r="A41" s="59">
        <v>45526</v>
      </c>
      <c r="B41" s="29">
        <v>19</v>
      </c>
      <c r="C41" s="60">
        <v>0.44236111111111109</v>
      </c>
      <c r="D41" s="2">
        <v>0.4465277777777778</v>
      </c>
      <c r="E41" s="61">
        <f t="shared" si="1"/>
        <v>4.1666666666667074E-3</v>
      </c>
      <c r="F41" s="106" t="s">
        <v>5</v>
      </c>
      <c r="G41" s="56" t="s">
        <v>4</v>
      </c>
      <c r="H41" s="73" t="s">
        <v>4</v>
      </c>
      <c r="I41" s="73" t="s">
        <v>4</v>
      </c>
      <c r="J41" s="73" t="s">
        <v>4</v>
      </c>
      <c r="K41" s="73" t="s">
        <v>4</v>
      </c>
      <c r="L41" s="73" t="s">
        <v>4</v>
      </c>
      <c r="M41" s="73" t="s">
        <v>4</v>
      </c>
      <c r="N41" s="73" t="s">
        <v>4</v>
      </c>
      <c r="O41" s="75" t="s">
        <v>5</v>
      </c>
      <c r="P41" s="73" t="s">
        <v>4</v>
      </c>
      <c r="Q41" s="75" t="s">
        <v>5</v>
      </c>
      <c r="R41" s="73" t="s">
        <v>4</v>
      </c>
      <c r="S41" s="4" t="s">
        <v>4</v>
      </c>
    </row>
    <row r="42" spans="1:25" ht="21.75" customHeight="1" x14ac:dyDescent="0.25">
      <c r="A42" s="59">
        <v>45525</v>
      </c>
      <c r="B42" s="77"/>
      <c r="C42" s="60">
        <v>0.52083333333333337</v>
      </c>
      <c r="D42" s="2">
        <v>0.54722222222222228</v>
      </c>
      <c r="E42" s="61">
        <f t="shared" si="1"/>
        <v>2.6388888888888906E-2</v>
      </c>
      <c r="F42" s="106" t="s">
        <v>5</v>
      </c>
      <c r="G42" s="12"/>
      <c r="H42" s="72"/>
      <c r="I42" s="74"/>
      <c r="J42" s="72"/>
      <c r="K42" s="72"/>
      <c r="L42" s="63"/>
      <c r="M42" s="72"/>
      <c r="N42" s="72"/>
      <c r="O42" s="74"/>
      <c r="P42" s="72"/>
      <c r="Q42" s="76"/>
      <c r="R42" s="72"/>
      <c r="S42" s="72"/>
    </row>
    <row r="43" spans="1:25" ht="21.75" customHeight="1" x14ac:dyDescent="0.25">
      <c r="A43" s="59">
        <v>45525</v>
      </c>
      <c r="B43" s="29">
        <v>18</v>
      </c>
      <c r="C43" s="60">
        <v>0.46875</v>
      </c>
      <c r="D43" s="2">
        <v>0.49652777777777779</v>
      </c>
      <c r="E43" s="61">
        <f t="shared" si="1"/>
        <v>2.777777777777779E-2</v>
      </c>
      <c r="F43" s="106" t="s">
        <v>5</v>
      </c>
      <c r="G43" s="65" t="s">
        <v>5</v>
      </c>
      <c r="H43" s="58" t="s">
        <v>4</v>
      </c>
      <c r="I43" s="57" t="s">
        <v>0</v>
      </c>
      <c r="J43" s="58" t="s">
        <v>4</v>
      </c>
      <c r="K43" s="58" t="s">
        <v>4</v>
      </c>
      <c r="L43" s="65" t="s">
        <v>5</v>
      </c>
      <c r="M43" s="58" t="s">
        <v>4</v>
      </c>
      <c r="N43" s="58" t="s">
        <v>4</v>
      </c>
      <c r="O43" s="57" t="s">
        <v>0</v>
      </c>
      <c r="P43" s="58" t="s">
        <v>4</v>
      </c>
      <c r="Q43" s="70" t="s">
        <v>2</v>
      </c>
      <c r="R43" s="58" t="s">
        <v>4</v>
      </c>
      <c r="S43" s="58" t="s">
        <v>4</v>
      </c>
    </row>
    <row r="44" spans="1:25" ht="21.75" customHeight="1" x14ac:dyDescent="0.25">
      <c r="A44" s="39">
        <v>45524</v>
      </c>
      <c r="B44" s="30">
        <v>17</v>
      </c>
      <c r="C44" s="2">
        <v>0.58680555555555558</v>
      </c>
      <c r="D44" s="2">
        <v>0.59652777777777777</v>
      </c>
      <c r="E44" s="12">
        <f t="shared" si="1"/>
        <v>9.7222222222221877E-3</v>
      </c>
      <c r="F44" s="106" t="s">
        <v>5</v>
      </c>
      <c r="G44" s="64" t="s">
        <v>5</v>
      </c>
      <c r="H44" s="56" t="s">
        <v>4</v>
      </c>
      <c r="I44" s="56" t="s">
        <v>4</v>
      </c>
      <c r="J44" s="56" t="s">
        <v>4</v>
      </c>
      <c r="K44" s="56" t="s">
        <v>4</v>
      </c>
      <c r="L44" s="65" t="s">
        <v>5</v>
      </c>
      <c r="M44" s="56" t="s">
        <v>4</v>
      </c>
      <c r="N44" s="56" t="s">
        <v>4</v>
      </c>
      <c r="O44" s="57" t="s">
        <v>0</v>
      </c>
      <c r="P44" s="56" t="s">
        <v>4</v>
      </c>
      <c r="Q44" s="62" t="s">
        <v>2</v>
      </c>
      <c r="R44" s="56" t="s">
        <v>4</v>
      </c>
      <c r="S44" s="58" t="s">
        <v>4</v>
      </c>
    </row>
    <row r="45" spans="1:25" ht="21.75" customHeight="1" x14ac:dyDescent="0.25">
      <c r="A45" s="39">
        <v>45518</v>
      </c>
      <c r="B45" s="30">
        <v>16</v>
      </c>
      <c r="C45" s="2">
        <v>0.52847222222222223</v>
      </c>
      <c r="D45" s="2">
        <v>0.53888888888888886</v>
      </c>
      <c r="E45" s="12">
        <f t="shared" si="1"/>
        <v>1.041666666666663E-2</v>
      </c>
      <c r="F45" s="106" t="s">
        <v>5</v>
      </c>
      <c r="G45" s="61" t="s">
        <v>5</v>
      </c>
      <c r="H45" s="56" t="s">
        <v>4</v>
      </c>
      <c r="I45" s="56" t="s">
        <v>4</v>
      </c>
      <c r="J45" s="56" t="s">
        <v>4</v>
      </c>
      <c r="K45" s="56" t="s">
        <v>4</v>
      </c>
      <c r="L45" s="65" t="s">
        <v>5</v>
      </c>
      <c r="M45" s="42" t="s">
        <v>2</v>
      </c>
      <c r="N45" s="56" t="s">
        <v>4</v>
      </c>
      <c r="O45" s="56" t="s">
        <v>4</v>
      </c>
      <c r="P45" s="56" t="s">
        <v>4</v>
      </c>
      <c r="Q45" s="56" t="s">
        <v>4</v>
      </c>
      <c r="R45" s="56" t="s">
        <v>4</v>
      </c>
      <c r="S45" s="28" t="s">
        <v>4</v>
      </c>
    </row>
    <row r="46" spans="1:25" ht="21.75" customHeight="1" x14ac:dyDescent="0.25">
      <c r="A46" s="39">
        <v>45517</v>
      </c>
      <c r="B46" s="30">
        <v>15</v>
      </c>
      <c r="C46" s="3">
        <v>0.49652777777777779</v>
      </c>
      <c r="D46" s="3">
        <v>0.52430555555555558</v>
      </c>
      <c r="E46" s="12">
        <f t="shared" si="1"/>
        <v>2.777777777777779E-2</v>
      </c>
      <c r="F46" s="106" t="s">
        <v>5</v>
      </c>
      <c r="G46" s="61" t="s">
        <v>5</v>
      </c>
      <c r="H46" s="56" t="s">
        <v>4</v>
      </c>
      <c r="I46" s="56" t="s">
        <v>4</v>
      </c>
      <c r="J46" s="56" t="s">
        <v>4</v>
      </c>
      <c r="K46" s="56" t="s">
        <v>4</v>
      </c>
      <c r="L46" s="65" t="s">
        <v>5</v>
      </c>
      <c r="M46" s="42" t="s">
        <v>2</v>
      </c>
      <c r="N46" s="56" t="s">
        <v>4</v>
      </c>
      <c r="O46" s="56" t="s">
        <v>4</v>
      </c>
      <c r="P46" s="56" t="s">
        <v>4</v>
      </c>
      <c r="Q46" s="56" t="s">
        <v>4</v>
      </c>
      <c r="R46" s="56" t="s">
        <v>4</v>
      </c>
      <c r="S46" s="28" t="s">
        <v>4</v>
      </c>
    </row>
    <row r="47" spans="1:25" ht="21.75" customHeight="1" x14ac:dyDescent="0.25">
      <c r="A47" s="39">
        <v>45516</v>
      </c>
      <c r="B47" s="18">
        <v>14</v>
      </c>
      <c r="C47" s="2">
        <v>0.46805555555555556</v>
      </c>
      <c r="D47" s="2">
        <v>0.51736111111111116</v>
      </c>
      <c r="E47" s="12">
        <f t="shared" si="1"/>
        <v>4.9305555555555602E-2</v>
      </c>
      <c r="F47" s="106" t="s">
        <v>5</v>
      </c>
      <c r="G47" s="61" t="s">
        <v>5</v>
      </c>
      <c r="H47" s="56" t="s">
        <v>4</v>
      </c>
      <c r="I47" s="56" t="s">
        <v>4</v>
      </c>
      <c r="J47" s="56" t="s">
        <v>4</v>
      </c>
      <c r="K47" s="56" t="s">
        <v>4</v>
      </c>
      <c r="L47" s="63" t="s">
        <v>5</v>
      </c>
      <c r="M47" s="42" t="s">
        <v>2</v>
      </c>
      <c r="N47" s="56" t="s">
        <v>4</v>
      </c>
      <c r="O47" s="56" t="s">
        <v>4</v>
      </c>
      <c r="P47" s="56" t="s">
        <v>4</v>
      </c>
      <c r="Q47" s="56" t="s">
        <v>4</v>
      </c>
      <c r="R47" s="56" t="s">
        <v>4</v>
      </c>
      <c r="S47" s="28" t="s">
        <v>4</v>
      </c>
    </row>
    <row r="48" spans="1:25" ht="21.75" customHeight="1" x14ac:dyDescent="0.25">
      <c r="A48" s="59">
        <v>45510</v>
      </c>
      <c r="B48" s="18"/>
      <c r="C48" s="60">
        <v>0.61388888888888893</v>
      </c>
      <c r="D48" s="2">
        <v>0.66666666666666663</v>
      </c>
      <c r="E48" s="61">
        <f t="shared" si="1"/>
        <v>5.2777777777777701E-2</v>
      </c>
      <c r="F48" s="106" t="s">
        <v>5</v>
      </c>
      <c r="G48" s="12"/>
      <c r="H48" s="66"/>
      <c r="I48" s="66"/>
      <c r="J48" s="66"/>
      <c r="K48" s="66"/>
      <c r="L48" s="12"/>
      <c r="M48" s="66"/>
      <c r="N48" s="66"/>
      <c r="O48" s="66"/>
      <c r="P48" s="66"/>
      <c r="Q48" s="67"/>
      <c r="R48" s="69"/>
      <c r="S48" s="66"/>
    </row>
    <row r="49" spans="1:42" ht="21.75" customHeight="1" x14ac:dyDescent="0.25">
      <c r="A49" s="59">
        <v>45510</v>
      </c>
      <c r="B49" s="29">
        <v>13</v>
      </c>
      <c r="C49" s="60">
        <v>0.47083333333333333</v>
      </c>
      <c r="D49" s="2">
        <v>0.58819444444444446</v>
      </c>
      <c r="E49" s="61">
        <f t="shared" si="1"/>
        <v>0.11736111111111114</v>
      </c>
      <c r="F49" s="106" t="s">
        <v>5</v>
      </c>
      <c r="G49" s="65" t="s">
        <v>5</v>
      </c>
      <c r="H49" s="58" t="s">
        <v>4</v>
      </c>
      <c r="I49" s="58" t="s">
        <v>4</v>
      </c>
      <c r="J49" s="58" t="s">
        <v>4</v>
      </c>
      <c r="K49" s="58" t="s">
        <v>4</v>
      </c>
      <c r="L49" s="65" t="s">
        <v>5</v>
      </c>
      <c r="M49" s="58" t="s">
        <v>4</v>
      </c>
      <c r="N49" s="58" t="s">
        <v>4</v>
      </c>
      <c r="O49" s="58" t="s">
        <v>4</v>
      </c>
      <c r="P49" s="58" t="s">
        <v>4</v>
      </c>
      <c r="Q49" s="68" t="s">
        <v>6</v>
      </c>
      <c r="R49" s="57" t="s">
        <v>0</v>
      </c>
      <c r="S49" s="58" t="s">
        <v>4</v>
      </c>
    </row>
    <row r="50" spans="1:42" ht="21.75" customHeight="1" x14ac:dyDescent="0.25">
      <c r="A50" s="39">
        <v>45509</v>
      </c>
      <c r="B50" s="29">
        <v>12</v>
      </c>
      <c r="C50" s="2">
        <v>0.52430555555555558</v>
      </c>
      <c r="D50" s="2">
        <v>0.57638888888888884</v>
      </c>
      <c r="E50" s="12">
        <f t="shared" si="1"/>
        <v>5.2083333333333259E-2</v>
      </c>
      <c r="F50" s="106" t="s">
        <v>5</v>
      </c>
      <c r="G50" s="64" t="s">
        <v>5</v>
      </c>
      <c r="H50" s="27" t="s">
        <v>4</v>
      </c>
      <c r="I50" s="13" t="s">
        <v>6</v>
      </c>
      <c r="J50" s="27" t="s">
        <v>4</v>
      </c>
      <c r="K50" s="27" t="s">
        <v>4</v>
      </c>
      <c r="L50" s="65" t="s">
        <v>5</v>
      </c>
      <c r="M50" s="27" t="s">
        <v>4</v>
      </c>
      <c r="N50" s="27" t="s">
        <v>4</v>
      </c>
      <c r="O50" s="42" t="s">
        <v>7</v>
      </c>
      <c r="P50" s="27" t="s">
        <v>4</v>
      </c>
      <c r="Q50" s="27" t="s">
        <v>4</v>
      </c>
      <c r="R50" s="27" t="s">
        <v>4</v>
      </c>
      <c r="S50" s="28" t="s">
        <v>4</v>
      </c>
    </row>
    <row r="51" spans="1:42" ht="21.75" customHeight="1" x14ac:dyDescent="0.25">
      <c r="A51" s="39">
        <v>45504</v>
      </c>
      <c r="B51" s="30">
        <v>11</v>
      </c>
      <c r="C51" s="2">
        <v>0.46319444444444446</v>
      </c>
      <c r="D51" s="2">
        <v>0.48958333333333331</v>
      </c>
      <c r="E51" s="12">
        <f t="shared" si="1"/>
        <v>2.6388888888888851E-2</v>
      </c>
      <c r="F51" s="106" t="s">
        <v>5</v>
      </c>
      <c r="G51" s="61" t="s">
        <v>5</v>
      </c>
      <c r="H51" s="27" t="s">
        <v>4</v>
      </c>
      <c r="I51" s="27" t="s">
        <v>4</v>
      </c>
      <c r="J51" s="27" t="s">
        <v>4</v>
      </c>
      <c r="K51" s="27" t="s">
        <v>4</v>
      </c>
      <c r="L51" s="65" t="s">
        <v>5</v>
      </c>
      <c r="M51" s="27" t="s">
        <v>4</v>
      </c>
      <c r="N51" s="27" t="s">
        <v>4</v>
      </c>
      <c r="O51" s="27" t="s">
        <v>4</v>
      </c>
      <c r="P51" s="27" t="s">
        <v>4</v>
      </c>
      <c r="Q51" s="13" t="s">
        <v>6</v>
      </c>
      <c r="R51" s="27" t="s">
        <v>4</v>
      </c>
      <c r="S51" s="28" t="s">
        <v>4</v>
      </c>
    </row>
    <row r="52" spans="1:42" ht="21.75" customHeight="1" x14ac:dyDescent="0.25">
      <c r="A52" s="39">
        <v>45497</v>
      </c>
      <c r="B52" s="30">
        <v>10</v>
      </c>
      <c r="C52" s="3">
        <v>0.52361111111111114</v>
      </c>
      <c r="D52" s="3">
        <v>0.53472222222222221</v>
      </c>
      <c r="E52" s="12">
        <f t="shared" si="1"/>
        <v>1.1111111111111072E-2</v>
      </c>
      <c r="F52" s="106" t="s">
        <v>5</v>
      </c>
      <c r="G52" s="61" t="s">
        <v>5</v>
      </c>
      <c r="H52" s="27" t="s">
        <v>4</v>
      </c>
      <c r="I52" s="27" t="s">
        <v>4</v>
      </c>
      <c r="J52" s="11" t="s">
        <v>0</v>
      </c>
      <c r="K52" s="27" t="s">
        <v>4</v>
      </c>
      <c r="L52" s="65" t="s">
        <v>5</v>
      </c>
      <c r="M52" s="27" t="s">
        <v>4</v>
      </c>
      <c r="N52" s="42" t="s">
        <v>2</v>
      </c>
      <c r="O52" s="27" t="s">
        <v>4</v>
      </c>
      <c r="P52" s="27" t="s">
        <v>4</v>
      </c>
      <c r="Q52" s="27" t="s">
        <v>4</v>
      </c>
      <c r="R52" s="27" t="s">
        <v>4</v>
      </c>
      <c r="S52" s="28" t="s">
        <v>4</v>
      </c>
    </row>
    <row r="53" spans="1:42" ht="21.75" customHeight="1" x14ac:dyDescent="0.25">
      <c r="A53" s="39">
        <v>45490</v>
      </c>
      <c r="B53" s="30">
        <v>9</v>
      </c>
      <c r="C53" s="3">
        <v>0.46388888888888891</v>
      </c>
      <c r="D53" s="3">
        <v>0.52430555555555558</v>
      </c>
      <c r="E53" s="12">
        <f t="shared" si="1"/>
        <v>6.0416666666666674E-2</v>
      </c>
      <c r="F53" s="106" t="s">
        <v>5</v>
      </c>
      <c r="G53" s="61" t="s">
        <v>5</v>
      </c>
      <c r="H53" s="27" t="s">
        <v>4</v>
      </c>
      <c r="I53" s="27" t="s">
        <v>4</v>
      </c>
      <c r="J53" s="27" t="s">
        <v>4</v>
      </c>
      <c r="K53" s="27" t="s">
        <v>4</v>
      </c>
      <c r="L53" s="65" t="s">
        <v>5</v>
      </c>
      <c r="M53" s="42" t="s">
        <v>2</v>
      </c>
      <c r="N53" s="27" t="s">
        <v>4</v>
      </c>
      <c r="O53" s="27" t="s">
        <v>4</v>
      </c>
      <c r="P53" s="27" t="s">
        <v>4</v>
      </c>
      <c r="Q53" s="27" t="s">
        <v>4</v>
      </c>
      <c r="R53" s="28" t="s">
        <v>4</v>
      </c>
      <c r="S53" s="11" t="s">
        <v>0</v>
      </c>
    </row>
    <row r="54" spans="1:42" ht="21.75" customHeight="1" x14ac:dyDescent="0.25">
      <c r="A54" s="39">
        <v>45489</v>
      </c>
      <c r="B54" s="30">
        <v>8</v>
      </c>
      <c r="C54" s="3">
        <v>0.5229166666666667</v>
      </c>
      <c r="D54" s="3">
        <v>0.53680555555555554</v>
      </c>
      <c r="E54" s="12">
        <f t="shared" si="1"/>
        <v>1.388888888888884E-2</v>
      </c>
      <c r="F54" s="106" t="s">
        <v>5</v>
      </c>
      <c r="G54" s="61" t="s">
        <v>5</v>
      </c>
      <c r="H54" s="27" t="s">
        <v>4</v>
      </c>
      <c r="I54" s="27" t="s">
        <v>4</v>
      </c>
      <c r="J54" s="27" t="s">
        <v>4</v>
      </c>
      <c r="K54" s="27" t="s">
        <v>4</v>
      </c>
      <c r="L54" s="65" t="s">
        <v>5</v>
      </c>
      <c r="M54" s="42" t="s">
        <v>2</v>
      </c>
      <c r="N54" s="27" t="s">
        <v>4</v>
      </c>
      <c r="O54" s="27" t="s">
        <v>4</v>
      </c>
      <c r="P54" s="27" t="s">
        <v>4</v>
      </c>
      <c r="Q54" s="27" t="s">
        <v>4</v>
      </c>
      <c r="R54" s="27" t="s">
        <v>4</v>
      </c>
      <c r="S54" s="28" t="s">
        <v>4</v>
      </c>
    </row>
    <row r="55" spans="1:42" ht="21.75" customHeight="1" x14ac:dyDescent="0.25">
      <c r="A55" s="39">
        <v>45476</v>
      </c>
      <c r="B55" s="30">
        <v>7</v>
      </c>
      <c r="C55" s="3">
        <v>0.46180555555555558</v>
      </c>
      <c r="D55" s="3">
        <v>0.53125</v>
      </c>
      <c r="E55" s="12">
        <f t="shared" si="1"/>
        <v>6.944444444444442E-2</v>
      </c>
      <c r="F55" s="106" t="s">
        <v>5</v>
      </c>
      <c r="G55" s="61" t="s">
        <v>5</v>
      </c>
      <c r="H55" s="27" t="s">
        <v>4</v>
      </c>
      <c r="I55" s="27" t="s">
        <v>4</v>
      </c>
      <c r="J55" s="27" t="s">
        <v>4</v>
      </c>
      <c r="K55" s="27" t="s">
        <v>4</v>
      </c>
      <c r="L55" s="65" t="s">
        <v>5</v>
      </c>
      <c r="M55" s="27" t="s">
        <v>4</v>
      </c>
      <c r="N55" s="27" t="s">
        <v>4</v>
      </c>
      <c r="O55" s="27" t="s">
        <v>4</v>
      </c>
      <c r="P55" s="27" t="s">
        <v>4</v>
      </c>
      <c r="Q55" s="27" t="s">
        <v>4</v>
      </c>
      <c r="R55" s="27" t="s">
        <v>4</v>
      </c>
      <c r="S55" s="28" t="s">
        <v>4</v>
      </c>
    </row>
    <row r="56" spans="1:42" ht="21.75" customHeight="1" x14ac:dyDescent="0.25">
      <c r="A56" s="39">
        <v>45475</v>
      </c>
      <c r="B56" s="30">
        <v>6</v>
      </c>
      <c r="C56" s="3">
        <v>0.46180555555555558</v>
      </c>
      <c r="D56" s="3">
        <v>0.53472222222222221</v>
      </c>
      <c r="E56" s="12">
        <f t="shared" si="1"/>
        <v>7.291666666666663E-2</v>
      </c>
      <c r="F56" s="106" t="s">
        <v>5</v>
      </c>
      <c r="G56" s="61" t="s">
        <v>5</v>
      </c>
      <c r="H56" s="27" t="s">
        <v>4</v>
      </c>
      <c r="I56" s="27" t="s">
        <v>4</v>
      </c>
      <c r="J56" s="27" t="s">
        <v>4</v>
      </c>
      <c r="K56" s="27" t="s">
        <v>4</v>
      </c>
      <c r="L56" s="65" t="s">
        <v>5</v>
      </c>
      <c r="M56" s="27" t="s">
        <v>4</v>
      </c>
      <c r="N56" s="27" t="s">
        <v>4</v>
      </c>
      <c r="O56" s="27" t="s">
        <v>4</v>
      </c>
      <c r="P56" s="27" t="s">
        <v>4</v>
      </c>
      <c r="Q56" s="27" t="s">
        <v>4</v>
      </c>
      <c r="R56" s="27" t="s">
        <v>4</v>
      </c>
      <c r="S56" s="28" t="s">
        <v>4</v>
      </c>
    </row>
    <row r="57" spans="1:42" ht="21.75" customHeight="1" x14ac:dyDescent="0.25">
      <c r="A57" s="39">
        <v>45474</v>
      </c>
      <c r="B57" s="30">
        <v>5</v>
      </c>
      <c r="C57" s="3">
        <v>0.46180555555555558</v>
      </c>
      <c r="D57" s="3">
        <v>0.51388888888888884</v>
      </c>
      <c r="E57" s="12">
        <f t="shared" si="1"/>
        <v>5.2083333333333259E-2</v>
      </c>
      <c r="F57" s="106" t="s">
        <v>5</v>
      </c>
      <c r="G57" s="61" t="s">
        <v>5</v>
      </c>
      <c r="H57" s="27" t="s">
        <v>4</v>
      </c>
      <c r="I57" s="27" t="s">
        <v>4</v>
      </c>
      <c r="J57" s="27" t="s">
        <v>4</v>
      </c>
      <c r="K57" s="27" t="s">
        <v>4</v>
      </c>
      <c r="L57" s="65" t="s">
        <v>5</v>
      </c>
      <c r="M57" s="27" t="s">
        <v>4</v>
      </c>
      <c r="N57" s="27" t="s">
        <v>4</v>
      </c>
      <c r="O57" s="27" t="s">
        <v>4</v>
      </c>
      <c r="P57" s="27" t="s">
        <v>4</v>
      </c>
      <c r="Q57" s="27" t="s">
        <v>4</v>
      </c>
      <c r="R57" s="27" t="s">
        <v>4</v>
      </c>
      <c r="S57" s="11" t="s">
        <v>0</v>
      </c>
      <c r="Z57" s="48"/>
      <c r="AA57" s="49"/>
      <c r="AB57" s="50"/>
      <c r="AC57" s="51"/>
      <c r="AD57" s="51"/>
      <c r="AE57" s="52"/>
      <c r="AF57" s="53"/>
      <c r="AG57" s="54"/>
      <c r="AH57" s="53"/>
      <c r="AI57" s="53"/>
      <c r="AJ57" s="53"/>
      <c r="AK57" s="53"/>
      <c r="AL57" s="55"/>
      <c r="AM57" s="53"/>
      <c r="AN57" s="53"/>
      <c r="AO57" s="53"/>
      <c r="AP57" s="53"/>
    </row>
    <row r="58" spans="1:42" ht="21.75" customHeight="1" x14ac:dyDescent="0.25">
      <c r="A58" s="39">
        <v>45469</v>
      </c>
      <c r="B58" s="30">
        <v>4</v>
      </c>
      <c r="C58" s="3">
        <v>0.46666666666666667</v>
      </c>
      <c r="D58" s="3">
        <v>0.47222222222222221</v>
      </c>
      <c r="E58" s="12">
        <f t="shared" si="1"/>
        <v>5.5555555555555358E-3</v>
      </c>
      <c r="F58" s="106" t="s">
        <v>5</v>
      </c>
      <c r="G58" s="61" t="s">
        <v>5</v>
      </c>
      <c r="H58" s="27" t="s">
        <v>4</v>
      </c>
      <c r="I58" s="13" t="s">
        <v>6</v>
      </c>
      <c r="J58" s="27" t="s">
        <v>4</v>
      </c>
      <c r="K58" s="27" t="s">
        <v>4</v>
      </c>
      <c r="L58" s="65" t="s">
        <v>5</v>
      </c>
      <c r="M58" s="27" t="s">
        <v>4</v>
      </c>
      <c r="N58" s="27" t="s">
        <v>4</v>
      </c>
      <c r="O58" s="27" t="s">
        <v>4</v>
      </c>
      <c r="P58" s="27" t="s">
        <v>4</v>
      </c>
      <c r="Q58" s="27" t="s">
        <v>4</v>
      </c>
      <c r="R58" s="27" t="s">
        <v>4</v>
      </c>
      <c r="S58" s="11" t="s">
        <v>0</v>
      </c>
    </row>
    <row r="59" spans="1:42" ht="23.25" customHeight="1" x14ac:dyDescent="0.25">
      <c r="A59" s="39">
        <v>45467</v>
      </c>
      <c r="B59" s="30">
        <v>3</v>
      </c>
      <c r="C59" s="3">
        <v>0.46180555555555558</v>
      </c>
      <c r="D59" s="3">
        <v>0.48958333333333331</v>
      </c>
      <c r="E59" s="12">
        <f t="shared" si="1"/>
        <v>2.7777777777777735E-2</v>
      </c>
      <c r="F59" s="106" t="s">
        <v>5</v>
      </c>
      <c r="G59" s="61" t="s">
        <v>5</v>
      </c>
      <c r="H59" s="27" t="s">
        <v>4</v>
      </c>
      <c r="I59" s="27" t="s">
        <v>4</v>
      </c>
      <c r="J59" s="27" t="s">
        <v>4</v>
      </c>
      <c r="K59" s="27" t="s">
        <v>4</v>
      </c>
      <c r="L59" s="65" t="s">
        <v>5</v>
      </c>
      <c r="M59" s="27" t="s">
        <v>4</v>
      </c>
      <c r="N59" s="27" t="s">
        <v>4</v>
      </c>
      <c r="O59" s="27" t="s">
        <v>4</v>
      </c>
      <c r="P59" s="27" t="s">
        <v>4</v>
      </c>
      <c r="Q59" s="27" t="s">
        <v>4</v>
      </c>
      <c r="R59" s="27" t="s">
        <v>4</v>
      </c>
      <c r="S59" s="28" t="s">
        <v>4</v>
      </c>
    </row>
    <row r="60" spans="1:42" ht="21.75" customHeight="1" x14ac:dyDescent="0.25">
      <c r="A60" s="39">
        <v>45453</v>
      </c>
      <c r="B60" s="30">
        <v>2</v>
      </c>
      <c r="C60" s="3">
        <v>0.50416666666666665</v>
      </c>
      <c r="D60" s="3">
        <v>0.5229166666666667</v>
      </c>
      <c r="E60" s="12">
        <f t="shared" si="1"/>
        <v>1.8750000000000044E-2</v>
      </c>
      <c r="F60" s="106" t="s">
        <v>5</v>
      </c>
      <c r="G60" s="61" t="s">
        <v>5</v>
      </c>
      <c r="H60" s="27" t="s">
        <v>4</v>
      </c>
      <c r="I60" s="27" t="s">
        <v>4</v>
      </c>
      <c r="J60" s="27" t="s">
        <v>4</v>
      </c>
      <c r="K60" s="27" t="s">
        <v>4</v>
      </c>
      <c r="L60" s="65" t="s">
        <v>5</v>
      </c>
      <c r="M60" s="27" t="s">
        <v>4</v>
      </c>
      <c r="N60" s="27" t="s">
        <v>4</v>
      </c>
      <c r="O60" s="27" t="s">
        <v>4</v>
      </c>
      <c r="P60" s="27" t="s">
        <v>4</v>
      </c>
      <c r="Q60" s="27" t="s">
        <v>4</v>
      </c>
      <c r="R60" s="27" t="s">
        <v>4</v>
      </c>
      <c r="S60" s="28" t="s">
        <v>4</v>
      </c>
    </row>
    <row r="61" spans="1:42" ht="21.75" customHeight="1" x14ac:dyDescent="0.25">
      <c r="A61" s="39">
        <v>45446</v>
      </c>
      <c r="B61" s="30">
        <v>1</v>
      </c>
      <c r="C61" s="14">
        <v>0.61805555555555558</v>
      </c>
      <c r="D61" s="14">
        <v>0.625</v>
      </c>
      <c r="E61" s="12">
        <f>D61-C61</f>
        <v>6.9444444444444198E-3</v>
      </c>
      <c r="F61" s="106" t="s">
        <v>5</v>
      </c>
      <c r="G61" s="61" t="s">
        <v>5</v>
      </c>
      <c r="H61" s="27" t="s">
        <v>4</v>
      </c>
      <c r="I61" s="27" t="s">
        <v>4</v>
      </c>
      <c r="J61" s="27" t="s">
        <v>4</v>
      </c>
      <c r="K61" s="27" t="s">
        <v>4</v>
      </c>
      <c r="L61" s="65" t="s">
        <v>5</v>
      </c>
      <c r="M61" s="27" t="s">
        <v>4</v>
      </c>
      <c r="N61" s="27" t="s">
        <v>4</v>
      </c>
      <c r="O61" s="27" t="s">
        <v>4</v>
      </c>
      <c r="P61" s="27" t="s">
        <v>4</v>
      </c>
      <c r="Q61" s="27" t="s">
        <v>4</v>
      </c>
      <c r="R61" s="27" t="s">
        <v>4</v>
      </c>
      <c r="S61" s="28" t="s">
        <v>4</v>
      </c>
    </row>
    <row r="62" spans="1:42" ht="21.75" customHeight="1" x14ac:dyDescent="0.25">
      <c r="A62" s="37"/>
      <c r="B62" s="31"/>
      <c r="C62" s="6" t="s">
        <v>27</v>
      </c>
      <c r="D62" s="6"/>
      <c r="E62" s="8"/>
      <c r="F62" s="8"/>
      <c r="G62" s="8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10"/>
    </row>
    <row r="63" spans="1:42" ht="21.75" customHeight="1" x14ac:dyDescent="0.25">
      <c r="A63" s="37"/>
      <c r="B63" s="31"/>
      <c r="C63" s="6" t="s">
        <v>28</v>
      </c>
      <c r="D63" s="7"/>
      <c r="E63" s="8"/>
      <c r="F63" s="8"/>
      <c r="G63" s="8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10"/>
    </row>
    <row r="64" spans="1:42" ht="214.5" customHeight="1" x14ac:dyDescent="0.25">
      <c r="A64" s="40" t="s">
        <v>8</v>
      </c>
      <c r="B64" s="15" t="s">
        <v>9</v>
      </c>
      <c r="C64" s="15" t="s">
        <v>10</v>
      </c>
      <c r="D64" s="16" t="s">
        <v>11</v>
      </c>
      <c r="E64" s="15" t="s">
        <v>12</v>
      </c>
      <c r="F64" s="15" t="s">
        <v>51</v>
      </c>
      <c r="G64" s="17" t="s">
        <v>31</v>
      </c>
      <c r="H64" s="17" t="s">
        <v>32</v>
      </c>
      <c r="I64" s="17" t="s">
        <v>33</v>
      </c>
      <c r="J64" s="17" t="s">
        <v>34</v>
      </c>
      <c r="K64" s="17" t="s">
        <v>35</v>
      </c>
      <c r="L64" s="17" t="s">
        <v>36</v>
      </c>
      <c r="M64" s="17" t="s">
        <v>37</v>
      </c>
      <c r="N64" s="17" t="s">
        <v>38</v>
      </c>
      <c r="O64" s="17" t="s">
        <v>39</v>
      </c>
      <c r="P64" s="17" t="s">
        <v>40</v>
      </c>
      <c r="Q64" s="17" t="s">
        <v>41</v>
      </c>
      <c r="R64" s="17" t="s">
        <v>42</v>
      </c>
      <c r="S64" s="17" t="s">
        <v>43</v>
      </c>
    </row>
    <row r="65" spans="1:19" ht="32.25" customHeight="1" x14ac:dyDescent="0.25">
      <c r="A65" s="41" t="s">
        <v>13</v>
      </c>
      <c r="B65" s="18">
        <v>38</v>
      </c>
      <c r="C65" s="19"/>
      <c r="D65" s="20"/>
      <c r="E65" s="21">
        <v>1.5951388888888889</v>
      </c>
      <c r="F65" s="22">
        <v>8</v>
      </c>
      <c r="G65" s="22">
        <v>30</v>
      </c>
      <c r="H65" s="22">
        <v>34</v>
      </c>
      <c r="I65" s="22">
        <v>36</v>
      </c>
      <c r="J65" s="22">
        <v>44</v>
      </c>
      <c r="K65" s="22">
        <v>48</v>
      </c>
      <c r="L65" s="22">
        <v>50</v>
      </c>
      <c r="M65" s="22">
        <v>52</v>
      </c>
      <c r="N65" s="22">
        <v>67</v>
      </c>
      <c r="O65" s="22">
        <v>81</v>
      </c>
      <c r="P65" s="22">
        <v>84</v>
      </c>
      <c r="Q65" s="22">
        <v>86</v>
      </c>
      <c r="R65" s="22">
        <v>87</v>
      </c>
      <c r="S65" s="22">
        <v>92</v>
      </c>
    </row>
    <row r="66" spans="1:19" ht="21.75" x14ac:dyDescent="0.25">
      <c r="A66" s="42" t="s">
        <v>0</v>
      </c>
      <c r="B66" s="32"/>
      <c r="C66" s="23"/>
      <c r="D66" s="23"/>
      <c r="E66" s="24" t="s">
        <v>14</v>
      </c>
      <c r="F66" s="25">
        <v>0</v>
      </c>
      <c r="G66" s="25">
        <v>0</v>
      </c>
      <c r="H66" s="25">
        <v>0</v>
      </c>
      <c r="I66" s="25">
        <v>1</v>
      </c>
      <c r="J66" s="25">
        <v>3</v>
      </c>
      <c r="K66" s="25">
        <v>0</v>
      </c>
      <c r="L66" s="25">
        <v>3</v>
      </c>
      <c r="M66" s="25">
        <v>0</v>
      </c>
      <c r="N66" s="25">
        <v>0</v>
      </c>
      <c r="O66" s="25">
        <v>2</v>
      </c>
      <c r="P66" s="25">
        <v>0</v>
      </c>
      <c r="Q66" s="25">
        <v>0</v>
      </c>
      <c r="R66" s="25">
        <v>3</v>
      </c>
      <c r="S66" s="25">
        <v>4</v>
      </c>
    </row>
    <row r="67" spans="1:19" ht="21.75" x14ac:dyDescent="0.25">
      <c r="A67" s="42" t="s">
        <v>1</v>
      </c>
      <c r="B67" s="32"/>
      <c r="C67" s="23"/>
      <c r="D67" s="23"/>
      <c r="E67" s="24" t="s">
        <v>15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</row>
    <row r="68" spans="1:19" ht="21.75" x14ac:dyDescent="0.25">
      <c r="A68" s="42" t="s">
        <v>2</v>
      </c>
      <c r="B68" s="32"/>
      <c r="C68" s="23"/>
      <c r="D68" s="23"/>
      <c r="E68" s="24" t="s">
        <v>3</v>
      </c>
      <c r="F68" s="25">
        <v>0</v>
      </c>
      <c r="G68" s="25">
        <v>0</v>
      </c>
      <c r="H68" s="25">
        <v>0</v>
      </c>
      <c r="I68" s="25">
        <v>2</v>
      </c>
      <c r="J68" s="25">
        <v>1</v>
      </c>
      <c r="K68" s="25">
        <v>2</v>
      </c>
      <c r="L68" s="25">
        <v>0</v>
      </c>
      <c r="M68" s="25">
        <v>5</v>
      </c>
      <c r="N68" s="25">
        <v>1</v>
      </c>
      <c r="O68" s="25">
        <v>0</v>
      </c>
      <c r="P68" s="25">
        <v>1</v>
      </c>
      <c r="Q68" s="25">
        <v>2</v>
      </c>
      <c r="R68" s="25">
        <v>0</v>
      </c>
      <c r="S68" s="25">
        <v>0</v>
      </c>
    </row>
    <row r="69" spans="1:19" ht="21.75" customHeight="1" x14ac:dyDescent="0.25">
      <c r="A69" s="42" t="s">
        <v>7</v>
      </c>
      <c r="B69" s="32"/>
      <c r="C69" s="23"/>
      <c r="D69" s="23"/>
      <c r="E69" s="26" t="s">
        <v>16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1</v>
      </c>
      <c r="M69" s="25">
        <v>0</v>
      </c>
      <c r="N69" s="25">
        <v>0</v>
      </c>
      <c r="O69" s="25">
        <v>1</v>
      </c>
      <c r="P69" s="25">
        <v>0</v>
      </c>
      <c r="Q69" s="25">
        <v>0</v>
      </c>
      <c r="R69" s="25">
        <v>0</v>
      </c>
      <c r="S69" s="25">
        <v>0</v>
      </c>
    </row>
    <row r="70" spans="1:19" ht="21.75" customHeight="1" x14ac:dyDescent="0.25">
      <c r="A70" s="43" t="s">
        <v>6</v>
      </c>
      <c r="B70" s="32"/>
      <c r="C70" s="23"/>
      <c r="D70" s="23"/>
      <c r="E70" s="26" t="s">
        <v>17</v>
      </c>
      <c r="F70" s="25">
        <v>0</v>
      </c>
      <c r="G70" s="25">
        <v>0</v>
      </c>
      <c r="H70" s="25">
        <v>0</v>
      </c>
      <c r="I70" s="25">
        <v>2</v>
      </c>
      <c r="J70" s="25">
        <v>0</v>
      </c>
      <c r="K70" s="25">
        <v>0</v>
      </c>
      <c r="L70" s="25">
        <v>4</v>
      </c>
      <c r="M70" s="25">
        <v>0</v>
      </c>
      <c r="N70" s="25">
        <v>1</v>
      </c>
      <c r="O70" s="25">
        <v>0</v>
      </c>
      <c r="P70" s="25">
        <v>2</v>
      </c>
      <c r="Q70" s="25">
        <v>2</v>
      </c>
      <c r="R70" s="25">
        <v>4</v>
      </c>
      <c r="S70" s="25">
        <v>2</v>
      </c>
    </row>
    <row r="71" spans="1:19" ht="21.75" customHeight="1" x14ac:dyDescent="0.25">
      <c r="A71" s="42" t="s">
        <v>18</v>
      </c>
      <c r="B71" s="33"/>
      <c r="C71" s="23"/>
      <c r="D71" s="23"/>
      <c r="E71" s="26" t="s">
        <v>19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</row>
    <row r="72" spans="1:19" ht="21.75" customHeight="1" x14ac:dyDescent="0.25">
      <c r="A72" s="44" t="s">
        <v>4</v>
      </c>
      <c r="B72" s="33"/>
      <c r="C72" s="23"/>
      <c r="D72" s="23"/>
      <c r="E72" s="26" t="s">
        <v>20</v>
      </c>
      <c r="F72" s="25">
        <v>1</v>
      </c>
      <c r="G72" s="25">
        <v>20</v>
      </c>
      <c r="H72" s="25">
        <v>38</v>
      </c>
      <c r="I72" s="25">
        <v>33</v>
      </c>
      <c r="J72" s="25">
        <v>34</v>
      </c>
      <c r="K72" s="25">
        <v>36</v>
      </c>
      <c r="L72" s="25">
        <v>12</v>
      </c>
      <c r="M72" s="25">
        <v>33</v>
      </c>
      <c r="N72" s="25">
        <v>36</v>
      </c>
      <c r="O72" s="25">
        <v>15</v>
      </c>
      <c r="P72" s="25">
        <v>35</v>
      </c>
      <c r="Q72" s="25">
        <v>14</v>
      </c>
      <c r="R72" s="25">
        <v>31</v>
      </c>
      <c r="S72" s="25">
        <v>32</v>
      </c>
    </row>
    <row r="73" spans="1:19" ht="21.75" customHeight="1" x14ac:dyDescent="0.25">
      <c r="A73" s="42" t="s">
        <v>5</v>
      </c>
      <c r="B73" s="33"/>
      <c r="C73" s="23"/>
      <c r="D73" s="23"/>
      <c r="E73" s="26" t="s">
        <v>21</v>
      </c>
      <c r="F73" s="25">
        <v>47</v>
      </c>
      <c r="G73" s="25">
        <v>18</v>
      </c>
      <c r="H73" s="25">
        <v>0</v>
      </c>
      <c r="I73" s="25">
        <v>0</v>
      </c>
      <c r="J73" s="25">
        <v>0</v>
      </c>
      <c r="K73" s="25">
        <v>0</v>
      </c>
      <c r="L73" s="25">
        <v>18</v>
      </c>
      <c r="M73" s="25">
        <v>0</v>
      </c>
      <c r="N73" s="25">
        <v>0</v>
      </c>
      <c r="O73" s="25">
        <v>20</v>
      </c>
      <c r="P73" s="25">
        <v>0</v>
      </c>
      <c r="Q73" s="25">
        <v>20</v>
      </c>
      <c r="R73" s="25">
        <v>0</v>
      </c>
      <c r="S73" s="25">
        <v>0</v>
      </c>
    </row>
    <row r="74" spans="1:19" ht="21.75" customHeight="1" x14ac:dyDescent="0.25">
      <c r="A74" s="42" t="s">
        <v>22</v>
      </c>
      <c r="B74" s="32"/>
      <c r="C74" s="23"/>
      <c r="D74" s="23"/>
      <c r="E74" s="26" t="s">
        <v>23</v>
      </c>
      <c r="F74" s="22">
        <v>47</v>
      </c>
      <c r="G74" s="22">
        <v>18</v>
      </c>
      <c r="H74" s="22">
        <v>0</v>
      </c>
      <c r="I74" s="22">
        <v>0</v>
      </c>
      <c r="J74" s="22">
        <v>0</v>
      </c>
      <c r="K74" s="22">
        <v>0</v>
      </c>
      <c r="L74" s="22">
        <v>18</v>
      </c>
      <c r="M74" s="22">
        <v>0</v>
      </c>
      <c r="N74" s="22">
        <v>0</v>
      </c>
      <c r="O74" s="22">
        <v>20</v>
      </c>
      <c r="P74" s="22">
        <v>0</v>
      </c>
      <c r="Q74" s="22">
        <v>20</v>
      </c>
      <c r="R74" s="22">
        <v>0</v>
      </c>
      <c r="S74" s="22">
        <v>0</v>
      </c>
    </row>
    <row r="75" spans="1:19" ht="21.75" customHeight="1" x14ac:dyDescent="0.25">
      <c r="A75" s="45" t="s">
        <v>45</v>
      </c>
      <c r="B75" s="32"/>
      <c r="C75" s="23"/>
      <c r="D75" s="23"/>
      <c r="E75" s="26" t="s">
        <v>24</v>
      </c>
      <c r="F75" s="22">
        <v>1</v>
      </c>
      <c r="G75" s="22">
        <v>20</v>
      </c>
      <c r="H75" s="22">
        <v>38</v>
      </c>
      <c r="I75" s="22">
        <v>38</v>
      </c>
      <c r="J75" s="22">
        <v>38</v>
      </c>
      <c r="K75" s="22">
        <v>38</v>
      </c>
      <c r="L75" s="22">
        <v>20</v>
      </c>
      <c r="M75" s="22">
        <v>38</v>
      </c>
      <c r="N75" s="22">
        <v>38</v>
      </c>
      <c r="O75" s="22">
        <v>18</v>
      </c>
      <c r="P75" s="22">
        <v>38</v>
      </c>
      <c r="Q75" s="22">
        <v>18</v>
      </c>
      <c r="R75" s="22">
        <v>38</v>
      </c>
      <c r="S75" s="22">
        <v>38</v>
      </c>
    </row>
    <row r="76" spans="1:19" ht="21.75" customHeight="1" x14ac:dyDescent="0.25">
      <c r="A76" s="45" t="s">
        <v>46</v>
      </c>
      <c r="B76" s="32"/>
      <c r="C76" s="23"/>
      <c r="D76" s="23"/>
      <c r="E76" s="26" t="s">
        <v>25</v>
      </c>
      <c r="F76" s="22">
        <v>1</v>
      </c>
      <c r="G76" s="22">
        <v>20</v>
      </c>
      <c r="H76" s="22">
        <v>38</v>
      </c>
      <c r="I76" s="22">
        <v>35</v>
      </c>
      <c r="J76" s="22">
        <v>35</v>
      </c>
      <c r="K76" s="22">
        <v>38</v>
      </c>
      <c r="L76" s="22">
        <v>13</v>
      </c>
      <c r="M76" s="22">
        <v>38</v>
      </c>
      <c r="N76" s="22">
        <v>37</v>
      </c>
      <c r="O76" s="22">
        <v>16</v>
      </c>
      <c r="P76" s="22">
        <v>36</v>
      </c>
      <c r="Q76" s="22">
        <v>16</v>
      </c>
      <c r="R76" s="22">
        <v>31</v>
      </c>
      <c r="S76" s="22">
        <v>32</v>
      </c>
    </row>
    <row r="77" spans="1:19" ht="21.75" x14ac:dyDescent="0.25">
      <c r="A77" s="45" t="s">
        <v>47</v>
      </c>
      <c r="B77" s="33"/>
      <c r="C77" s="23"/>
      <c r="D77" s="23"/>
      <c r="E77" s="26" t="s">
        <v>26</v>
      </c>
      <c r="F77" s="22">
        <v>0</v>
      </c>
      <c r="G77" s="22">
        <v>0</v>
      </c>
      <c r="H77" s="22">
        <v>0</v>
      </c>
      <c r="I77" s="22">
        <v>3</v>
      </c>
      <c r="J77" s="22">
        <v>3</v>
      </c>
      <c r="K77" s="22">
        <v>0</v>
      </c>
      <c r="L77" s="22">
        <v>7</v>
      </c>
      <c r="M77" s="22">
        <v>0</v>
      </c>
      <c r="N77" s="22">
        <v>1</v>
      </c>
      <c r="O77" s="22">
        <v>2</v>
      </c>
      <c r="P77" s="22">
        <v>2</v>
      </c>
      <c r="Q77" s="22">
        <v>2</v>
      </c>
      <c r="R77" s="22">
        <v>7</v>
      </c>
      <c r="S77" s="22">
        <v>6</v>
      </c>
    </row>
    <row r="78" spans="1:19" x14ac:dyDescent="0.25">
      <c r="A78" s="46"/>
      <c r="B78" s="36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</row>
    <row r="79" spans="1:19" x14ac:dyDescent="0.25">
      <c r="A79" s="46"/>
      <c r="B79" s="36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</row>
    <row r="80" spans="1:19" ht="36" customHeight="1" x14ac:dyDescent="0.25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</row>
  </sheetData>
  <mergeCells count="8">
    <mergeCell ref="A1:S1"/>
    <mergeCell ref="A2:S2"/>
    <mergeCell ref="A80:S80"/>
    <mergeCell ref="A15:S15"/>
    <mergeCell ref="A38:S38"/>
    <mergeCell ref="A39:S39"/>
    <mergeCell ref="A16:S16"/>
    <mergeCell ref="A17:S17"/>
  </mergeCells>
  <dataValidations disablePrompts="1" count="1">
    <dataValidation type="list" allowBlank="1" showInputMessage="1" showErrorMessage="1" sqref="G64:S64" xr:uid="{92D1A686-C19B-4B8D-A1CE-6AC33B1322EB}">
      <formula1>#REF!</formula1>
    </dataValidation>
  </dataValidations>
  <pageMargins left="0.25" right="0.25" top="0.75" bottom="0.75" header="0.3" footer="0.3"/>
  <pageSetup scale="7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JD Haaziree</vt:lpstr>
      <vt:lpstr>'JD Haaziree'!Print_Area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Mariyam Hudha</cp:lastModifiedBy>
  <cp:lastPrinted>2024-12-17T06:19:14Z</cp:lastPrinted>
  <dcterms:created xsi:type="dcterms:W3CDTF">2015-06-05T18:17:20Z</dcterms:created>
  <dcterms:modified xsi:type="dcterms:W3CDTF">2025-03-19T07:06:15Z</dcterms:modified>
</cp:coreProperties>
</file>