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8. Information and Communication Technology Committee\2025\"/>
    </mc:Choice>
  </mc:AlternateContent>
  <xr:revisionPtr revIDLastSave="0" documentId="13_ncr:1_{91ABAF60-BA62-4E35-B1EC-7D5224E0FA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aziry" sheetId="3" r:id="rId1"/>
  </sheets>
  <definedNames>
    <definedName name="_xlnm.Print_Area" localSheetId="0">Haaziry!$A$1:$O$30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3" l="1"/>
  <c r="E84" i="3"/>
  <c r="E83" i="3"/>
  <c r="E82" i="3"/>
  <c r="E81" i="3"/>
  <c r="E78" i="3"/>
  <c r="E77" i="3"/>
  <c r="E76" i="3"/>
  <c r="E72" i="3"/>
  <c r="E71" i="3"/>
  <c r="E70" i="3"/>
  <c r="E67" i="3"/>
  <c r="E66" i="3"/>
  <c r="E63" i="3"/>
  <c r="E62" i="3"/>
  <c r="E61" i="3"/>
  <c r="E57" i="3"/>
  <c r="E56" i="3"/>
  <c r="E55" i="3"/>
  <c r="E52" i="3"/>
  <c r="E51" i="3"/>
  <c r="E48" i="3"/>
  <c r="E47" i="3"/>
  <c r="E46" i="3"/>
  <c r="E42" i="3"/>
  <c r="E41" i="3"/>
  <c r="E40" i="3"/>
  <c r="E37" i="3"/>
  <c r="E36" i="3"/>
  <c r="E33" i="3"/>
  <c r="E32" i="3"/>
  <c r="E31" i="3"/>
  <c r="E27" i="3"/>
  <c r="E26" i="3"/>
  <c r="E25" i="3"/>
  <c r="E22" i="3"/>
  <c r="E21" i="3"/>
  <c r="E18" i="3"/>
  <c r="E17" i="3"/>
  <c r="E16" i="3"/>
  <c r="E12" i="3"/>
  <c r="E11" i="3"/>
  <c r="E10" i="3"/>
  <c r="E8" i="3"/>
  <c r="E7" i="3"/>
  <c r="E6" i="3"/>
  <c r="E5" i="3"/>
  <c r="E4" i="3"/>
  <c r="E88" i="3" l="1"/>
</calcChain>
</file>

<file path=xl/sharedStrings.xml><?xml version="1.0" encoding="utf-8"?>
<sst xmlns="http://schemas.openxmlformats.org/spreadsheetml/2006/main" count="176" uniqueCount="77">
  <si>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</si>
  <si>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</si>
  <si>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</si>
  <si>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</si>
  <si>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</si>
  <si>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</si>
  <si>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</si>
  <si>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</si>
  <si>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</si>
  <si>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</si>
  <si>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</si>
  <si>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</si>
  <si>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</si>
  <si>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</si>
  <si>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</si>
  <si>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</si>
  <si>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</si>
  <si>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</si>
  <si>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</si>
  <si>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</si>
  <si>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</si>
  <si>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</si>
  <si>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</si>
  <si>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</si>
  <si>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</si>
  <si>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</si>
  <si>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</si>
  <si>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</si>
  <si>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</si>
  <si>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ތިންވަނަ ދައުރު ފެށުން (01 އޮކްޓޫބަރު 2024)</t>
  </si>
  <si>
    <t>2025 ވަނަ އަހަރުގެ ފުރަތަމަ ދައުރު ފެށުން (1 ފެބްރުވަރީ 2025)</t>
  </si>
  <si>
    <t>ހުޅުމާލެ އުތުރު ދާއިރާގެ މެންބަރު ޙުސައިން ޝަރީފު</t>
  </si>
  <si>
    <t>ހެންވޭރު ދެކުނު ދާއިރާގެ މެންބަރު ޙުސައިން އިމްރާން ލަޠީފް</t>
  </si>
  <si>
    <t>މައްޗަންގޮޅި އުތުރު ދާއިރާގެ މެންބަރު އިބްރާހީމް މުޙައްމަދު</t>
  </si>
  <si>
    <t>ކުޅުދުއްފުށި ދެކުނު ދާއިރާގެ މެންބަރު ފަރުޙަތު މުޙައްމަދު</t>
  </si>
  <si>
    <t>މަކުނުދޫ ދާއިރާގެ މެންބަރު އާދަމް ޝަފީޤު</t>
  </si>
  <si>
    <t>މިލަންދޫ ދާއިރާގެ މެންބަރު ޙަސަން މުފީދު ޢަބްދުލްޤާދިރު</t>
  </si>
  <si>
    <t>އަލިފުށި ދާއިރާގެ މެންބަރު ޢަބްދުއްލަޠީފް ޢަބްދުއްރަޙްމާނު</t>
  </si>
  <si>
    <t>މަޑުއްވަރި ދާއިރާގެ މެންބަރު އަޙްމަދު ޒާހިރު</t>
  </si>
  <si>
    <t>ހިތާދޫ ދާއިރާގެ މެންބަރު މުޙައްމަދު ސިރުހާން</t>
  </si>
  <si>
    <t>ދަނގެތި ދާއިރާގެ މެންބަރު ޢަބްދުﷲ ރަޝީދު</t>
  </si>
  <si>
    <t xml:space="preserve">މަރަދޫ ދާއިރާގެ މެންބަރު އަޙްމަދުދީދީ </t>
  </si>
  <si>
    <t>20 ވަނަ މަޖިލީހުގައި ބޭއްވުނު އިންފޮމޭޝަން އެންޑް ކޮމިއުނިކޭޝަން ޓެކްނޮލޮޖީ ކޮމިޓީގެ ބައްދަލުވުންތަކަށް އެ ކޮމިޓީގެ މެންބަރުން ވަޑައިގެންނެވި ނިސްބަތް އެނގިވަޑައިގަންނަވާނެ ހާޒިރީގެ ތަފްޞީލު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</si>
  <si>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</si>
  <si>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</si>
  <si>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</si>
  <si>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ވަނަ އަހަރުގެ ދެވަނަ ދައުރު ނިމުން (26 އޮގަސްޓު 2024)</t>
  </si>
  <si>
    <t>28/10/2024</t>
  </si>
  <si>
    <t>14/11/2024</t>
  </si>
  <si>
    <t>2024 ވަނަ އަހަރުގެ ތިންވަނަ ދައުރު ނިމުން (15 ޑިސެންބަރު 2024)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</si>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</sst>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20" fontId="5" fillId="0" borderId="2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46" fontId="5" fillId="0" borderId="8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20" fontId="5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Continuous" vertical="center" wrapText="1" readingOrder="2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5" xfId="0" applyFont="1" applyFill="1" applyBorder="1" applyAlignment="1">
      <alignment horizontal="centerContinuous" vertical="center" wrapText="1"/>
    </xf>
    <xf numFmtId="20" fontId="5" fillId="4" borderId="5" xfId="0" applyNumberFormat="1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/>
    </xf>
    <xf numFmtId="46" fontId="5" fillId="4" borderId="5" xfId="0" applyNumberFormat="1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Continuous"/>
    </xf>
    <xf numFmtId="0" fontId="4" fillId="4" borderId="4" xfId="0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2" fillId="4" borderId="4" xfId="0" applyFont="1" applyFill="1" applyBorder="1" applyAlignment="1">
      <alignment horizontal="centerContinuous" vertical="center" wrapText="1" readingOrder="2"/>
    </xf>
    <xf numFmtId="164" fontId="2" fillId="4" borderId="3" xfId="0" applyNumberFormat="1" applyFont="1" applyFill="1" applyBorder="1" applyAlignment="1">
      <alignment horizontal="centerContinuous" vertical="center" wrapText="1" readingOrder="2"/>
    </xf>
    <xf numFmtId="164" fontId="5" fillId="4" borderId="3" xfId="0" applyNumberFormat="1" applyFont="1" applyFill="1" applyBorder="1" applyAlignment="1">
      <alignment horizontal="centerContinuous" vertical="center"/>
    </xf>
    <xf numFmtId="164" fontId="8" fillId="3" borderId="3" xfId="0" applyNumberFormat="1" applyFont="1" applyFill="1" applyBorder="1" applyAlignment="1">
      <alignment horizontal="centerContinuous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textRotation="90" wrapText="1"/>
    </xf>
    <xf numFmtId="164" fontId="1" fillId="0" borderId="8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 readingOrder="1"/>
    </xf>
    <xf numFmtId="164" fontId="6" fillId="2" borderId="3" xfId="0" applyNumberFormat="1" applyFont="1" applyFill="1" applyBorder="1" applyAlignment="1">
      <alignment horizontal="center" vertical="center" wrapText="1" readingOrder="1"/>
    </xf>
    <xf numFmtId="164" fontId="7" fillId="2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4" fillId="2" borderId="0" xfId="0" applyNumberFormat="1" applyFont="1" applyFill="1"/>
    <xf numFmtId="164" fontId="4" fillId="0" borderId="0" xfId="0" applyNumberFormat="1" applyFont="1"/>
    <xf numFmtId="0" fontId="3" fillId="2" borderId="0" xfId="0" applyFont="1" applyFill="1" applyAlignment="1">
      <alignment horizontal="right" vertical="top" wrapText="1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8" xfId="0" applyFont="1" applyBorder="1"/>
    <xf numFmtId="0" fontId="6" fillId="2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P103"/>
  <sheetViews>
    <sheetView showGridLines="0" tabSelected="1" zoomScale="70" zoomScaleNormal="70" workbookViewId="0">
      <selection activeCell="Y87" sqref="Y87"/>
    </sheetView>
  </sheetViews>
  <sheetFormatPr defaultColWidth="9.140625" defaultRowHeight="15.75" x14ac:dyDescent="0.25"/>
  <cols>
    <col min="1" max="1" width="14.5703125" style="54" customWidth="1"/>
    <col min="2" max="2" width="15.140625" style="32" customWidth="1"/>
    <col min="3" max="4" width="9.140625" style="1"/>
    <col min="5" max="5" width="11" style="1" customWidth="1"/>
    <col min="6" max="10" width="9" style="1" customWidth="1"/>
    <col min="11" max="16" width="9.140625" style="1"/>
    <col min="17" max="17" width="4.42578125" style="1" customWidth="1"/>
    <col min="18" max="16384" width="9.140625" style="1"/>
  </cols>
  <sheetData>
    <row r="1" spans="1:16" ht="43.5" customHeight="1" x14ac:dyDescent="0.25">
      <c r="A1" s="42"/>
      <c r="B1" s="26"/>
      <c r="C1" s="26" t="s">
        <v>42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41"/>
    </row>
    <row r="2" spans="1:16" ht="21.75" hidden="1" customHeight="1" x14ac:dyDescent="0.25">
      <c r="A2" s="43"/>
      <c r="B2" s="33"/>
      <c r="C2" s="35">
        <v>2029</v>
      </c>
      <c r="D2" s="35"/>
      <c r="E2" s="36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</row>
    <row r="3" spans="1:16" ht="21.75" hidden="1" customHeight="1" x14ac:dyDescent="0.25">
      <c r="A3" s="44"/>
      <c r="B3" s="29"/>
      <c r="C3" s="4" t="s">
        <v>50</v>
      </c>
      <c r="D3" s="5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idden="1" x14ac:dyDescent="0.25">
      <c r="A4" s="56"/>
      <c r="B4" s="28"/>
      <c r="C4" s="3"/>
      <c r="D4" s="3"/>
      <c r="E4" s="9">
        <f t="shared" ref="E4:E8" si="0">D4-C4</f>
        <v>0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idden="1" x14ac:dyDescent="0.25">
      <c r="A5" s="56"/>
      <c r="B5" s="28"/>
      <c r="C5" s="3"/>
      <c r="D5" s="3"/>
      <c r="E5" s="9">
        <f t="shared" si="0"/>
        <v>0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6" hidden="1" x14ac:dyDescent="0.25">
      <c r="A6" s="56"/>
      <c r="B6" s="28"/>
      <c r="C6" s="3"/>
      <c r="D6" s="3"/>
      <c r="E6" s="9">
        <f t="shared" si="0"/>
        <v>0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6" hidden="1" x14ac:dyDescent="0.25">
      <c r="A7" s="56"/>
      <c r="B7" s="28"/>
      <c r="C7" s="3"/>
      <c r="D7" s="3"/>
      <c r="E7" s="9">
        <f t="shared" si="0"/>
        <v>0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idden="1" x14ac:dyDescent="0.25">
      <c r="A8" s="56"/>
      <c r="B8" s="28"/>
      <c r="C8" s="3"/>
      <c r="D8" s="3"/>
      <c r="E8" s="9">
        <f t="shared" si="0"/>
        <v>0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21.75" hidden="1" customHeight="1" x14ac:dyDescent="0.25">
      <c r="A9" s="44"/>
      <c r="B9" s="29"/>
      <c r="C9" s="4" t="s">
        <v>51</v>
      </c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hidden="1" x14ac:dyDescent="0.25">
      <c r="A10" s="56"/>
      <c r="B10" s="28"/>
      <c r="C10" s="3"/>
      <c r="D10" s="3"/>
      <c r="E10" s="9">
        <f t="shared" ref="E10:E12" si="1">D10-C10</f>
        <v>0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idden="1" x14ac:dyDescent="0.25">
      <c r="A11" s="56"/>
      <c r="B11" s="28"/>
      <c r="C11" s="3"/>
      <c r="D11" s="3"/>
      <c r="E11" s="9">
        <f t="shared" si="1"/>
        <v>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</row>
    <row r="12" spans="1:16" hidden="1" x14ac:dyDescent="0.25">
      <c r="A12" s="45"/>
      <c r="B12" s="15"/>
      <c r="C12" s="11"/>
      <c r="D12" s="11"/>
      <c r="E12" s="9">
        <f t="shared" si="1"/>
        <v>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6" ht="21.75" hidden="1" customHeight="1" x14ac:dyDescent="0.25">
      <c r="A13" s="44"/>
      <c r="B13" s="29"/>
      <c r="C13" s="4" t="s">
        <v>52</v>
      </c>
      <c r="D13" s="5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 ht="21.75" hidden="1" customHeight="1" x14ac:dyDescent="0.25">
      <c r="A14" s="43"/>
      <c r="B14" s="33"/>
      <c r="C14" s="34"/>
      <c r="D14" s="35">
        <v>2028</v>
      </c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</row>
    <row r="15" spans="1:16" ht="21.75" hidden="1" customHeight="1" x14ac:dyDescent="0.25">
      <c r="A15" s="44"/>
      <c r="B15" s="29"/>
      <c r="C15" s="4" t="s">
        <v>53</v>
      </c>
      <c r="D15" s="5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idden="1" x14ac:dyDescent="0.25">
      <c r="A16" s="56"/>
      <c r="B16" s="28"/>
      <c r="C16" s="3"/>
      <c r="D16" s="3"/>
      <c r="E16" s="9">
        <f t="shared" ref="E16:E18" si="2">D16-C16</f>
        <v>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</row>
    <row r="17" spans="1:16" hidden="1" x14ac:dyDescent="0.25">
      <c r="A17" s="56"/>
      <c r="B17" s="28"/>
      <c r="C17" s="3"/>
      <c r="D17" s="3"/>
      <c r="E17" s="9">
        <f t="shared" si="2"/>
        <v>0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1:16" hidden="1" x14ac:dyDescent="0.25">
      <c r="A18" s="56"/>
      <c r="B18" s="28"/>
      <c r="C18" s="3"/>
      <c r="D18" s="3"/>
      <c r="E18" s="9">
        <f t="shared" si="2"/>
        <v>0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1:16" ht="21.75" hidden="1" customHeight="1" x14ac:dyDescent="0.25">
      <c r="A19" s="44"/>
      <c r="B19" s="29"/>
      <c r="C19" s="4" t="s">
        <v>54</v>
      </c>
      <c r="D19" s="5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 ht="21.75" hidden="1" customHeight="1" x14ac:dyDescent="0.25">
      <c r="A20" s="44"/>
      <c r="B20" s="29"/>
      <c r="C20" s="4" t="s">
        <v>55</v>
      </c>
      <c r="D20" s="5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1:16" hidden="1" x14ac:dyDescent="0.25">
      <c r="A21" s="56"/>
      <c r="B21" s="28"/>
      <c r="C21" s="3"/>
      <c r="D21" s="3"/>
      <c r="E21" s="9">
        <f t="shared" ref="E21:E22" si="3">D21-C21</f>
        <v>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1:16" hidden="1" x14ac:dyDescent="0.25">
      <c r="A22" s="56"/>
      <c r="B22" s="28"/>
      <c r="C22" s="3"/>
      <c r="D22" s="3"/>
      <c r="E22" s="9">
        <f t="shared" si="3"/>
        <v>0</v>
      </c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1.75" hidden="1" customHeight="1" x14ac:dyDescent="0.25">
      <c r="A23" s="44"/>
      <c r="B23" s="29"/>
      <c r="C23" s="4" t="s">
        <v>56</v>
      </c>
      <c r="D23" s="5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1:16" ht="21.75" hidden="1" customHeight="1" x14ac:dyDescent="0.25">
      <c r="A24" s="44"/>
      <c r="B24" s="29"/>
      <c r="C24" s="4" t="s">
        <v>57</v>
      </c>
      <c r="D24" s="5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</row>
    <row r="25" spans="1:16" hidden="1" x14ac:dyDescent="0.25">
      <c r="A25" s="56"/>
      <c r="B25" s="28"/>
      <c r="C25" s="3"/>
      <c r="D25" s="3"/>
      <c r="E25" s="9">
        <f t="shared" ref="E25:E27" si="4">D25-C25</f>
        <v>0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16" hidden="1" x14ac:dyDescent="0.25">
      <c r="A26" s="56"/>
      <c r="B26" s="28"/>
      <c r="C26" s="3"/>
      <c r="D26" s="3"/>
      <c r="E26" s="9">
        <f t="shared" si="4"/>
        <v>0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1:16" hidden="1" x14ac:dyDescent="0.25">
      <c r="A27" s="45"/>
      <c r="B27" s="15"/>
      <c r="C27" s="11"/>
      <c r="D27" s="11"/>
      <c r="E27" s="9">
        <f t="shared" si="4"/>
        <v>0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 ht="21.75" hidden="1" customHeight="1" x14ac:dyDescent="0.25">
      <c r="A28" s="44"/>
      <c r="B28" s="29"/>
      <c r="C28" s="4" t="s">
        <v>58</v>
      </c>
      <c r="D28" s="5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</row>
    <row r="29" spans="1:16" ht="21.75" hidden="1" customHeight="1" x14ac:dyDescent="0.25">
      <c r="A29" s="43"/>
      <c r="B29" s="33"/>
      <c r="C29" s="34"/>
      <c r="D29" s="35">
        <v>2027</v>
      </c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1.75" hidden="1" customHeight="1" x14ac:dyDescent="0.25">
      <c r="A30" s="44"/>
      <c r="B30" s="29"/>
      <c r="C30" s="4" t="s">
        <v>59</v>
      </c>
      <c r="D30" s="5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</row>
    <row r="31" spans="1:16" hidden="1" x14ac:dyDescent="0.25">
      <c r="A31" s="56"/>
      <c r="B31" s="28"/>
      <c r="C31" s="3"/>
      <c r="D31" s="3"/>
      <c r="E31" s="9">
        <f t="shared" ref="E31:E33" si="5">D31-C31</f>
        <v>0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hidden="1" x14ac:dyDescent="0.25">
      <c r="A32" s="56"/>
      <c r="B32" s="28"/>
      <c r="C32" s="3"/>
      <c r="D32" s="3"/>
      <c r="E32" s="9">
        <f t="shared" si="5"/>
        <v>0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hidden="1" x14ac:dyDescent="0.25">
      <c r="A33" s="56"/>
      <c r="B33" s="28"/>
      <c r="C33" s="3"/>
      <c r="D33" s="3"/>
      <c r="E33" s="9">
        <f t="shared" si="5"/>
        <v>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ht="21.75" hidden="1" customHeight="1" x14ac:dyDescent="0.25">
      <c r="A34" s="44"/>
      <c r="B34" s="29"/>
      <c r="C34" s="4" t="s">
        <v>60</v>
      </c>
      <c r="D34" s="5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 ht="21.75" hidden="1" customHeight="1" x14ac:dyDescent="0.25">
      <c r="A35" s="44"/>
      <c r="B35" s="29"/>
      <c r="C35" s="4" t="s">
        <v>61</v>
      </c>
      <c r="D35" s="5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</row>
    <row r="36" spans="1:16" hidden="1" x14ac:dyDescent="0.25">
      <c r="A36" s="56"/>
      <c r="B36" s="28"/>
      <c r="C36" s="3"/>
      <c r="D36" s="3"/>
      <c r="E36" s="9">
        <f t="shared" ref="E36:E37" si="6">D36-C36</f>
        <v>0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hidden="1" x14ac:dyDescent="0.25">
      <c r="A37" s="56"/>
      <c r="B37" s="28"/>
      <c r="C37" s="3"/>
      <c r="D37" s="3"/>
      <c r="E37" s="9">
        <f t="shared" si="6"/>
        <v>0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ht="21.75" hidden="1" customHeight="1" x14ac:dyDescent="0.25">
      <c r="A38" s="44"/>
      <c r="B38" s="29"/>
      <c r="C38" s="4" t="s">
        <v>62</v>
      </c>
      <c r="D38" s="5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8"/>
    </row>
    <row r="39" spans="1:16" ht="21.75" hidden="1" customHeight="1" x14ac:dyDescent="0.25">
      <c r="A39" s="44"/>
      <c r="B39" s="29"/>
      <c r="C39" s="4" t="s">
        <v>63</v>
      </c>
      <c r="D39" s="5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8"/>
    </row>
    <row r="40" spans="1:16" hidden="1" x14ac:dyDescent="0.25">
      <c r="A40" s="56"/>
      <c r="B40" s="28"/>
      <c r="C40" s="3"/>
      <c r="D40" s="3"/>
      <c r="E40" s="9">
        <f t="shared" ref="E40:E42" si="7">D40-C40</f>
        <v>0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6" hidden="1" x14ac:dyDescent="0.25">
      <c r="A41" s="56"/>
      <c r="B41" s="28"/>
      <c r="C41" s="3"/>
      <c r="D41" s="3"/>
      <c r="E41" s="9">
        <f t="shared" si="7"/>
        <v>0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</row>
    <row r="42" spans="1:16" hidden="1" x14ac:dyDescent="0.25">
      <c r="A42" s="45"/>
      <c r="B42" s="15"/>
      <c r="C42" s="11"/>
      <c r="D42" s="11"/>
      <c r="E42" s="9">
        <f t="shared" si="7"/>
        <v>0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1:16" ht="21.75" hidden="1" customHeight="1" x14ac:dyDescent="0.25">
      <c r="A43" s="44"/>
      <c r="B43" s="29"/>
      <c r="C43" s="4" t="s">
        <v>64</v>
      </c>
      <c r="D43" s="5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</row>
    <row r="44" spans="1:16" ht="21.75" hidden="1" customHeight="1" x14ac:dyDescent="0.25">
      <c r="A44" s="43"/>
      <c r="B44" s="33"/>
      <c r="C44" s="34"/>
      <c r="D44" s="35">
        <v>2026</v>
      </c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</row>
    <row r="45" spans="1:16" ht="21.75" hidden="1" customHeight="1" x14ac:dyDescent="0.25">
      <c r="A45" s="44"/>
      <c r="B45" s="29"/>
      <c r="C45" s="4" t="s">
        <v>65</v>
      </c>
      <c r="D45" s="5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8"/>
    </row>
    <row r="46" spans="1:16" hidden="1" x14ac:dyDescent="0.25">
      <c r="A46" s="56"/>
      <c r="B46" s="28"/>
      <c r="C46" s="3"/>
      <c r="D46" s="3"/>
      <c r="E46" s="9">
        <f t="shared" ref="E46:E48" si="8">D46-C46</f>
        <v>0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 hidden="1" x14ac:dyDescent="0.25">
      <c r="A47" s="56"/>
      <c r="B47" s="28"/>
      <c r="C47" s="3"/>
      <c r="D47" s="3"/>
      <c r="E47" s="9">
        <f t="shared" si="8"/>
        <v>0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 hidden="1" x14ac:dyDescent="0.25">
      <c r="A48" s="56"/>
      <c r="B48" s="28"/>
      <c r="C48" s="3"/>
      <c r="D48" s="3"/>
      <c r="E48" s="9">
        <f t="shared" si="8"/>
        <v>0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1:16" ht="21.75" hidden="1" customHeight="1" x14ac:dyDescent="0.25">
      <c r="A49" s="44"/>
      <c r="B49" s="29"/>
      <c r="C49" s="4" t="s">
        <v>66</v>
      </c>
      <c r="D49" s="5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8"/>
    </row>
    <row r="50" spans="1:16" ht="21.75" hidden="1" customHeight="1" x14ac:dyDescent="0.25">
      <c r="A50" s="44"/>
      <c r="B50" s="29"/>
      <c r="C50" s="4" t="s">
        <v>67</v>
      </c>
      <c r="D50" s="5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</row>
    <row r="51" spans="1:16" hidden="1" x14ac:dyDescent="0.25">
      <c r="A51" s="56"/>
      <c r="B51" s="28"/>
      <c r="C51" s="3"/>
      <c r="D51" s="3"/>
      <c r="E51" s="9">
        <f t="shared" ref="E51:E52" si="9">D51-C51</f>
        <v>0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</row>
    <row r="52" spans="1:16" hidden="1" x14ac:dyDescent="0.25">
      <c r="A52" s="56"/>
      <c r="B52" s="28"/>
      <c r="C52" s="3"/>
      <c r="D52" s="3"/>
      <c r="E52" s="9">
        <f t="shared" si="9"/>
        <v>0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</row>
    <row r="53" spans="1:16" ht="21.75" hidden="1" customHeight="1" x14ac:dyDescent="0.25">
      <c r="A53" s="44"/>
      <c r="B53" s="29"/>
      <c r="C53" s="4" t="s">
        <v>68</v>
      </c>
      <c r="D53" s="5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8"/>
    </row>
    <row r="54" spans="1:16" ht="21.75" hidden="1" customHeight="1" x14ac:dyDescent="0.25">
      <c r="A54" s="44"/>
      <c r="B54" s="29"/>
      <c r="C54" s="4" t="s">
        <v>69</v>
      </c>
      <c r="D54" s="5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</row>
    <row r="55" spans="1:16" hidden="1" x14ac:dyDescent="0.25">
      <c r="A55" s="56"/>
      <c r="B55" s="28"/>
      <c r="C55" s="3"/>
      <c r="D55" s="3"/>
      <c r="E55" s="9">
        <f t="shared" ref="E55:E57" si="10">D55-C55</f>
        <v>0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</row>
    <row r="56" spans="1:16" hidden="1" x14ac:dyDescent="0.25">
      <c r="A56" s="56"/>
      <c r="B56" s="28"/>
      <c r="C56" s="3"/>
      <c r="D56" s="3"/>
      <c r="E56" s="9">
        <f t="shared" si="10"/>
        <v>0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</row>
    <row r="57" spans="1:16" hidden="1" x14ac:dyDescent="0.25">
      <c r="A57" s="45"/>
      <c r="B57" s="15"/>
      <c r="C57" s="11"/>
      <c r="D57" s="11"/>
      <c r="E57" s="9">
        <f t="shared" si="10"/>
        <v>0</v>
      </c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</row>
    <row r="58" spans="1:16" ht="21.75" hidden="1" customHeight="1" x14ac:dyDescent="0.25">
      <c r="A58" s="44"/>
      <c r="B58" s="29"/>
      <c r="C58" s="4" t="s">
        <v>70</v>
      </c>
      <c r="D58" s="5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8"/>
    </row>
    <row r="59" spans="1:16" ht="21.75" hidden="1" customHeight="1" x14ac:dyDescent="0.25">
      <c r="A59" s="43"/>
      <c r="B59" s="33"/>
      <c r="C59" s="34"/>
      <c r="D59" s="35">
        <v>2025</v>
      </c>
      <c r="E59" s="36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</row>
    <row r="60" spans="1:16" ht="21.75" hidden="1" customHeight="1" x14ac:dyDescent="0.25">
      <c r="A60" s="44"/>
      <c r="B60" s="29"/>
      <c r="C60" s="4" t="s">
        <v>71</v>
      </c>
      <c r="D60" s="5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8"/>
    </row>
    <row r="61" spans="1:16" hidden="1" x14ac:dyDescent="0.25">
      <c r="A61" s="56"/>
      <c r="B61" s="28"/>
      <c r="C61" s="3"/>
      <c r="D61" s="3"/>
      <c r="E61" s="9">
        <f t="shared" ref="E61:E83" si="11">D61-C61</f>
        <v>0</v>
      </c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</row>
    <row r="62" spans="1:16" hidden="1" x14ac:dyDescent="0.25">
      <c r="A62" s="56"/>
      <c r="B62" s="28"/>
      <c r="C62" s="3"/>
      <c r="D62" s="3"/>
      <c r="E62" s="9">
        <f t="shared" si="11"/>
        <v>0</v>
      </c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</row>
    <row r="63" spans="1:16" hidden="1" x14ac:dyDescent="0.25">
      <c r="A63" s="56"/>
      <c r="B63" s="28"/>
      <c r="C63" s="3"/>
      <c r="D63" s="3"/>
      <c r="E63" s="9">
        <f t="shared" si="11"/>
        <v>0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</row>
    <row r="64" spans="1:16" ht="21.75" hidden="1" customHeight="1" x14ac:dyDescent="0.25">
      <c r="A64" s="44"/>
      <c r="B64" s="29"/>
      <c r="C64" s="4" t="s">
        <v>72</v>
      </c>
      <c r="D64" s="5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8"/>
    </row>
    <row r="65" spans="1:16" ht="21.75" hidden="1" customHeight="1" x14ac:dyDescent="0.25">
      <c r="A65" s="44"/>
      <c r="B65" s="29"/>
      <c r="C65" s="4" t="s">
        <v>73</v>
      </c>
      <c r="D65" s="5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8"/>
    </row>
    <row r="66" spans="1:16" hidden="1" x14ac:dyDescent="0.25">
      <c r="A66" s="56"/>
      <c r="B66" s="28"/>
      <c r="C66" s="3"/>
      <c r="D66" s="3"/>
      <c r="E66" s="9">
        <f t="shared" si="11"/>
        <v>0</v>
      </c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1:16" hidden="1" x14ac:dyDescent="0.25">
      <c r="A67" s="56"/>
      <c r="B67" s="28"/>
      <c r="C67" s="3"/>
      <c r="D67" s="3"/>
      <c r="E67" s="9">
        <f t="shared" si="11"/>
        <v>0</v>
      </c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1:16" ht="21.75" hidden="1" customHeight="1" x14ac:dyDescent="0.25">
      <c r="A68" s="44"/>
      <c r="B68" s="29"/>
      <c r="C68" s="4" t="s">
        <v>74</v>
      </c>
      <c r="D68" s="5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8"/>
    </row>
    <row r="69" spans="1:16" ht="21.75" hidden="1" customHeight="1" x14ac:dyDescent="0.25">
      <c r="A69" s="44"/>
      <c r="B69" s="29"/>
      <c r="C69" s="4" t="s">
        <v>75</v>
      </c>
      <c r="D69" s="5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8"/>
    </row>
    <row r="70" spans="1:16" hidden="1" x14ac:dyDescent="0.25">
      <c r="A70" s="56"/>
      <c r="B70" s="28"/>
      <c r="C70" s="3"/>
      <c r="D70" s="3"/>
      <c r="E70" s="9">
        <f t="shared" si="11"/>
        <v>0</v>
      </c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</row>
    <row r="71" spans="1:16" x14ac:dyDescent="0.25">
      <c r="A71" s="56" t="s">
        <v>76</v>
      </c>
      <c r="B71" s="28">
        <v>2</v>
      </c>
      <c r="C71" s="3">
        <v>0.41666666666666669</v>
      </c>
      <c r="D71" s="3">
        <v>0.4236111111111111</v>
      </c>
      <c r="E71" s="9">
        <f t="shared" si="11"/>
        <v>6.9444444444444198E-3</v>
      </c>
      <c r="F71" s="24" t="s">
        <v>4</v>
      </c>
      <c r="G71" s="24" t="s">
        <v>4</v>
      </c>
      <c r="H71" s="49" t="s">
        <v>0</v>
      </c>
      <c r="I71" s="24" t="s">
        <v>4</v>
      </c>
      <c r="J71" s="24" t="s">
        <v>4</v>
      </c>
      <c r="K71" s="24" t="s">
        <v>4</v>
      </c>
      <c r="L71" s="24" t="s">
        <v>4</v>
      </c>
      <c r="M71" s="24" t="s">
        <v>4</v>
      </c>
      <c r="N71" s="24" t="s">
        <v>4</v>
      </c>
      <c r="O71" s="24" t="s">
        <v>4</v>
      </c>
      <c r="P71" s="59" t="s">
        <v>6</v>
      </c>
    </row>
    <row r="72" spans="1:16" x14ac:dyDescent="0.25">
      <c r="A72" s="45">
        <v>45720</v>
      </c>
      <c r="B72" s="15">
        <v>1</v>
      </c>
      <c r="C72" s="11">
        <v>0.46180555555555558</v>
      </c>
      <c r="D72" s="11">
        <v>0.46527777777777779</v>
      </c>
      <c r="E72" s="9">
        <f t="shared" si="11"/>
        <v>3.4722222222222099E-3</v>
      </c>
      <c r="F72" s="24" t="s">
        <v>4</v>
      </c>
      <c r="G72" s="24" t="s">
        <v>4</v>
      </c>
      <c r="H72" s="24" t="s">
        <v>4</v>
      </c>
      <c r="I72" s="24" t="s">
        <v>4</v>
      </c>
      <c r="J72" s="24" t="s">
        <v>4</v>
      </c>
      <c r="K72" s="24" t="s">
        <v>4</v>
      </c>
      <c r="L72" s="24" t="s">
        <v>4</v>
      </c>
      <c r="M72" s="24" t="s">
        <v>4</v>
      </c>
      <c r="N72" s="49" t="s">
        <v>2</v>
      </c>
      <c r="O72" s="24" t="s">
        <v>4</v>
      </c>
      <c r="P72" s="25" t="s">
        <v>4</v>
      </c>
    </row>
    <row r="73" spans="1:16" ht="21.75" customHeight="1" x14ac:dyDescent="0.25">
      <c r="A73" s="44"/>
      <c r="B73" s="29"/>
      <c r="C73" s="4" t="s">
        <v>30</v>
      </c>
      <c r="D73" s="5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8"/>
    </row>
    <row r="74" spans="1:16" ht="21.75" customHeight="1" x14ac:dyDescent="0.25">
      <c r="A74" s="43"/>
      <c r="B74" s="33"/>
      <c r="C74" s="34"/>
      <c r="D74" s="35">
        <v>2024</v>
      </c>
      <c r="E74" s="36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8"/>
    </row>
    <row r="75" spans="1:16" ht="21.75" customHeight="1" x14ac:dyDescent="0.25">
      <c r="A75" s="44"/>
      <c r="B75" s="29"/>
      <c r="C75" s="4" t="s">
        <v>49</v>
      </c>
      <c r="D75" s="5"/>
      <c r="E75" s="6"/>
      <c r="F75" s="7"/>
      <c r="G75" s="7"/>
      <c r="H75" s="7"/>
      <c r="I75" s="7"/>
      <c r="J75" s="7"/>
      <c r="K75" s="7"/>
      <c r="L75" s="7"/>
      <c r="M75" s="7"/>
      <c r="N75" s="7"/>
      <c r="O75" s="7"/>
      <c r="P75" s="8"/>
    </row>
    <row r="76" spans="1:16" ht="21.75" customHeight="1" x14ac:dyDescent="0.25">
      <c r="A76" s="46">
        <v>45629</v>
      </c>
      <c r="B76" s="27">
        <v>7</v>
      </c>
      <c r="C76" s="2">
        <v>0.43888888888888888</v>
      </c>
      <c r="D76" s="2">
        <v>0.44513888888888886</v>
      </c>
      <c r="E76" s="9">
        <f t="shared" si="11"/>
        <v>6.2499999999999778E-3</v>
      </c>
      <c r="F76" s="24" t="s">
        <v>4</v>
      </c>
      <c r="G76" s="49" t="s">
        <v>0</v>
      </c>
      <c r="H76" s="24" t="s">
        <v>4</v>
      </c>
      <c r="I76" s="49" t="s">
        <v>2</v>
      </c>
      <c r="J76" s="24" t="s">
        <v>4</v>
      </c>
      <c r="K76" s="24" t="s">
        <v>4</v>
      </c>
      <c r="L76" s="24" t="s">
        <v>4</v>
      </c>
      <c r="M76" s="24" t="s">
        <v>4</v>
      </c>
      <c r="N76" s="24" t="s">
        <v>4</v>
      </c>
      <c r="O76" s="25" t="s">
        <v>4</v>
      </c>
      <c r="P76" s="25" t="s">
        <v>4</v>
      </c>
    </row>
    <row r="77" spans="1:16" ht="21.75" customHeight="1" x14ac:dyDescent="0.25">
      <c r="A77" s="46" t="s">
        <v>48</v>
      </c>
      <c r="B77" s="27">
        <v>6</v>
      </c>
      <c r="C77" s="2">
        <v>0.43819444444444444</v>
      </c>
      <c r="D77" s="2">
        <v>0.44374999999999998</v>
      </c>
      <c r="E77" s="9">
        <f t="shared" si="11"/>
        <v>5.5555555555555358E-3</v>
      </c>
      <c r="F77" s="24" t="s">
        <v>4</v>
      </c>
      <c r="G77" s="24" t="s">
        <v>4</v>
      </c>
      <c r="H77" s="24" t="s">
        <v>4</v>
      </c>
      <c r="I77" s="24" t="s">
        <v>4</v>
      </c>
      <c r="J77" s="24" t="s">
        <v>4</v>
      </c>
      <c r="K77" s="24" t="s">
        <v>4</v>
      </c>
      <c r="L77" s="24" t="s">
        <v>4</v>
      </c>
      <c r="M77" s="24" t="s">
        <v>4</v>
      </c>
      <c r="N77" s="24" t="s">
        <v>4</v>
      </c>
      <c r="O77" s="25" t="s">
        <v>4</v>
      </c>
      <c r="P77" s="25" t="s">
        <v>4</v>
      </c>
    </row>
    <row r="78" spans="1:16" ht="21.75" customHeight="1" x14ac:dyDescent="0.25">
      <c r="A78" s="46" t="s">
        <v>47</v>
      </c>
      <c r="B78" s="27">
        <v>5</v>
      </c>
      <c r="C78" s="2">
        <v>0.5083333333333333</v>
      </c>
      <c r="D78" s="2">
        <v>0.51527777777777772</v>
      </c>
      <c r="E78" s="9">
        <f t="shared" si="11"/>
        <v>6.9444444444444198E-3</v>
      </c>
      <c r="F78" s="24" t="s">
        <v>4</v>
      </c>
      <c r="G78" s="24" t="s">
        <v>4</v>
      </c>
      <c r="H78" s="24" t="s">
        <v>4</v>
      </c>
      <c r="I78" s="24" t="s">
        <v>4</v>
      </c>
      <c r="J78" s="24" t="s">
        <v>4</v>
      </c>
      <c r="K78" s="24" t="s">
        <v>4</v>
      </c>
      <c r="L78" s="24" t="s">
        <v>4</v>
      </c>
      <c r="M78" s="24" t="s">
        <v>4</v>
      </c>
      <c r="N78" s="24" t="s">
        <v>4</v>
      </c>
      <c r="O78" s="25" t="s">
        <v>4</v>
      </c>
      <c r="P78" s="25" t="s">
        <v>4</v>
      </c>
    </row>
    <row r="79" spans="1:16" ht="21.75" customHeight="1" x14ac:dyDescent="0.25">
      <c r="A79" s="44"/>
      <c r="B79" s="29"/>
      <c r="C79" s="4" t="s">
        <v>29</v>
      </c>
      <c r="D79" s="5"/>
      <c r="E79" s="6"/>
      <c r="F79" s="7"/>
      <c r="G79" s="7"/>
      <c r="H79" s="7"/>
      <c r="I79" s="7"/>
      <c r="J79" s="7"/>
      <c r="K79" s="7"/>
      <c r="L79" s="7"/>
      <c r="M79" s="7"/>
      <c r="N79" s="7"/>
      <c r="O79" s="7"/>
      <c r="P79" s="8"/>
    </row>
    <row r="80" spans="1:16" ht="21.75" customHeight="1" x14ac:dyDescent="0.25">
      <c r="A80" s="44"/>
      <c r="B80" s="29"/>
      <c r="C80" s="4" t="s">
        <v>46</v>
      </c>
      <c r="D80" s="5"/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8"/>
    </row>
    <row r="81" spans="1:16" ht="21.75" customHeight="1" x14ac:dyDescent="0.25">
      <c r="A81" s="45">
        <v>45481</v>
      </c>
      <c r="B81" s="28">
        <v>4</v>
      </c>
      <c r="C81" s="3">
        <v>0.46666666666666667</v>
      </c>
      <c r="D81" s="3">
        <v>0.47222222222222221</v>
      </c>
      <c r="E81" s="9">
        <f t="shared" si="11"/>
        <v>5.5555555555555358E-3</v>
      </c>
      <c r="F81" s="24" t="s">
        <v>4</v>
      </c>
      <c r="G81" s="24" t="s">
        <v>4</v>
      </c>
      <c r="H81" s="10" t="s">
        <v>6</v>
      </c>
      <c r="I81" s="24" t="s">
        <v>4</v>
      </c>
      <c r="J81" s="24" t="s">
        <v>4</v>
      </c>
      <c r="K81" s="24" t="s">
        <v>4</v>
      </c>
      <c r="L81" s="24" t="s">
        <v>4</v>
      </c>
      <c r="M81" s="24" t="s">
        <v>4</v>
      </c>
      <c r="N81" s="24" t="s">
        <v>4</v>
      </c>
      <c r="O81" s="24" t="s">
        <v>4</v>
      </c>
      <c r="P81" s="25" t="s">
        <v>4</v>
      </c>
    </row>
    <row r="82" spans="1:16" ht="23.25" customHeight="1" x14ac:dyDescent="0.25">
      <c r="A82" s="45">
        <v>45476</v>
      </c>
      <c r="B82" s="28">
        <v>3</v>
      </c>
      <c r="C82" s="3">
        <v>0.46180555555555558</v>
      </c>
      <c r="D82" s="3">
        <v>0.46875</v>
      </c>
      <c r="E82" s="9">
        <f t="shared" si="11"/>
        <v>6.9444444444444198E-3</v>
      </c>
      <c r="F82" s="24" t="s">
        <v>4</v>
      </c>
      <c r="G82" s="24" t="s">
        <v>4</v>
      </c>
      <c r="H82" s="49" t="s">
        <v>0</v>
      </c>
      <c r="I82" s="24" t="s">
        <v>4</v>
      </c>
      <c r="J82" s="24" t="s">
        <v>4</v>
      </c>
      <c r="K82" s="24" t="s">
        <v>4</v>
      </c>
      <c r="L82" s="24" t="s">
        <v>4</v>
      </c>
      <c r="M82" s="24" t="s">
        <v>4</v>
      </c>
      <c r="N82" s="24" t="s">
        <v>4</v>
      </c>
      <c r="O82" s="25" t="s">
        <v>4</v>
      </c>
      <c r="P82" s="25" t="s">
        <v>4</v>
      </c>
    </row>
    <row r="83" spans="1:16" ht="21.75" customHeight="1" x14ac:dyDescent="0.25">
      <c r="A83" s="45">
        <v>45468</v>
      </c>
      <c r="B83" s="28">
        <v>2</v>
      </c>
      <c r="C83" s="3">
        <v>0.47986111111111113</v>
      </c>
      <c r="D83" s="3">
        <v>0.48819444444444443</v>
      </c>
      <c r="E83" s="9">
        <f t="shared" si="11"/>
        <v>8.3333333333333037E-3</v>
      </c>
      <c r="F83" s="24" t="s">
        <v>4</v>
      </c>
      <c r="G83" s="24" t="s">
        <v>4</v>
      </c>
      <c r="H83" s="24" t="s">
        <v>4</v>
      </c>
      <c r="I83" s="24" t="s">
        <v>4</v>
      </c>
      <c r="J83" s="24" t="s">
        <v>4</v>
      </c>
      <c r="K83" s="24" t="s">
        <v>4</v>
      </c>
      <c r="L83" s="24" t="s">
        <v>4</v>
      </c>
      <c r="M83" s="24" t="s">
        <v>4</v>
      </c>
      <c r="N83" s="10" t="s">
        <v>6</v>
      </c>
      <c r="O83" s="24" t="s">
        <v>4</v>
      </c>
      <c r="P83" s="25" t="s">
        <v>4</v>
      </c>
    </row>
    <row r="84" spans="1:16" ht="21.75" customHeight="1" x14ac:dyDescent="0.25">
      <c r="A84" s="45">
        <v>45446</v>
      </c>
      <c r="B84" s="15">
        <v>1</v>
      </c>
      <c r="C84" s="11">
        <v>0.61111111111111116</v>
      </c>
      <c r="D84" s="11">
        <v>0.625</v>
      </c>
      <c r="E84" s="9">
        <f>D84-C84</f>
        <v>1.388888888888884E-2</v>
      </c>
      <c r="F84" s="24" t="s">
        <v>4</v>
      </c>
      <c r="G84" s="24" t="s">
        <v>4</v>
      </c>
      <c r="H84" s="24" t="s">
        <v>4</v>
      </c>
      <c r="I84" s="24" t="s">
        <v>4</v>
      </c>
      <c r="J84" s="24" t="s">
        <v>4</v>
      </c>
      <c r="K84" s="24" t="s">
        <v>4</v>
      </c>
      <c r="L84" s="24" t="s">
        <v>4</v>
      </c>
      <c r="M84" s="24" t="s">
        <v>4</v>
      </c>
      <c r="N84" s="24" t="s">
        <v>4</v>
      </c>
      <c r="O84" s="24" t="s">
        <v>4</v>
      </c>
      <c r="P84" s="25" t="s">
        <v>4</v>
      </c>
    </row>
    <row r="85" spans="1:16" ht="21.75" customHeight="1" x14ac:dyDescent="0.25">
      <c r="A85" s="44"/>
      <c r="B85" s="29"/>
      <c r="C85" s="4" t="s">
        <v>27</v>
      </c>
      <c r="D85" s="4"/>
      <c r="E85" s="6"/>
      <c r="F85" s="7"/>
      <c r="G85" s="7"/>
      <c r="H85" s="7"/>
      <c r="I85" s="7"/>
      <c r="J85" s="7"/>
      <c r="K85" s="7"/>
      <c r="L85" s="7"/>
      <c r="M85" s="7"/>
      <c r="N85" s="7"/>
      <c r="O85" s="7"/>
      <c r="P85" s="8"/>
    </row>
    <row r="86" spans="1:16" ht="21.75" customHeight="1" x14ac:dyDescent="0.25">
      <c r="A86" s="44"/>
      <c r="B86" s="29"/>
      <c r="C86" s="4" t="s">
        <v>28</v>
      </c>
      <c r="D86" s="5"/>
      <c r="E86" s="6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</row>
    <row r="87" spans="1:16" ht="214.5" customHeight="1" x14ac:dyDescent="0.25">
      <c r="A87" s="47" t="s">
        <v>8</v>
      </c>
      <c r="B87" s="12" t="s">
        <v>9</v>
      </c>
      <c r="C87" s="12" t="s">
        <v>10</v>
      </c>
      <c r="D87" s="13" t="s">
        <v>11</v>
      </c>
      <c r="E87" s="12" t="s">
        <v>12</v>
      </c>
      <c r="F87" s="14" t="s">
        <v>31</v>
      </c>
      <c r="G87" s="14" t="s">
        <v>32</v>
      </c>
      <c r="H87" s="14" t="s">
        <v>33</v>
      </c>
      <c r="I87" s="14" t="s">
        <v>34</v>
      </c>
      <c r="J87" s="14" t="s">
        <v>35</v>
      </c>
      <c r="K87" s="14" t="s">
        <v>36</v>
      </c>
      <c r="L87" s="14" t="s">
        <v>37</v>
      </c>
      <c r="M87" s="14" t="s">
        <v>38</v>
      </c>
      <c r="N87" s="14" t="s">
        <v>39</v>
      </c>
      <c r="O87" s="14" t="s">
        <v>40</v>
      </c>
      <c r="P87" s="14" t="s">
        <v>41</v>
      </c>
    </row>
    <row r="88" spans="1:16" ht="32.25" customHeight="1" x14ac:dyDescent="0.25">
      <c r="A88" s="48" t="s">
        <v>13</v>
      </c>
      <c r="B88" s="15">
        <f>COUNT(B2:B86)</f>
        <v>9</v>
      </c>
      <c r="C88" s="16"/>
      <c r="D88" s="17"/>
      <c r="E88" s="18">
        <f>SUM(E2:E86)</f>
        <v>6.3888888888888662E-2</v>
      </c>
      <c r="F88" s="19">
        <v>1</v>
      </c>
      <c r="G88" s="19">
        <v>6</v>
      </c>
      <c r="H88" s="19">
        <v>10</v>
      </c>
      <c r="I88" s="19">
        <v>27</v>
      </c>
      <c r="J88" s="19">
        <v>28</v>
      </c>
      <c r="K88" s="19">
        <v>30</v>
      </c>
      <c r="L88" s="19">
        <v>37</v>
      </c>
      <c r="M88" s="19">
        <v>41</v>
      </c>
      <c r="N88" s="19">
        <v>45</v>
      </c>
      <c r="O88" s="19">
        <v>57</v>
      </c>
      <c r="P88" s="19">
        <v>89</v>
      </c>
    </row>
    <row r="89" spans="1:16" ht="21.75" x14ac:dyDescent="0.25">
      <c r="A89" s="49" t="s">
        <v>0</v>
      </c>
      <c r="B89" s="30"/>
      <c r="C89" s="20"/>
      <c r="D89" s="20"/>
      <c r="E89" s="21" t="s">
        <v>14</v>
      </c>
      <c r="F89" s="22">
        <v>0</v>
      </c>
      <c r="G89" s="22">
        <v>1</v>
      </c>
      <c r="H89" s="22">
        <v>2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</row>
    <row r="90" spans="1:16" ht="21.75" x14ac:dyDescent="0.25">
      <c r="A90" s="49" t="s">
        <v>1</v>
      </c>
      <c r="B90" s="30"/>
      <c r="C90" s="20"/>
      <c r="D90" s="20"/>
      <c r="E90" s="21" t="s">
        <v>15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1:16" ht="21.75" x14ac:dyDescent="0.25">
      <c r="A91" s="49" t="s">
        <v>2</v>
      </c>
      <c r="B91" s="30"/>
      <c r="C91" s="20"/>
      <c r="D91" s="20"/>
      <c r="E91" s="21" t="s">
        <v>3</v>
      </c>
      <c r="F91" s="22">
        <v>0</v>
      </c>
      <c r="G91" s="22">
        <v>0</v>
      </c>
      <c r="H91" s="22">
        <v>0</v>
      </c>
      <c r="I91" s="22">
        <v>1</v>
      </c>
      <c r="J91" s="22">
        <v>0</v>
      </c>
      <c r="K91" s="22">
        <v>0</v>
      </c>
      <c r="L91" s="22">
        <v>0</v>
      </c>
      <c r="M91" s="22">
        <v>0</v>
      </c>
      <c r="N91" s="22">
        <v>1</v>
      </c>
      <c r="O91" s="22">
        <v>0</v>
      </c>
      <c r="P91" s="22">
        <v>0</v>
      </c>
    </row>
    <row r="92" spans="1:16" ht="21.75" customHeight="1" x14ac:dyDescent="0.25">
      <c r="A92" s="49" t="s">
        <v>7</v>
      </c>
      <c r="B92" s="30"/>
      <c r="C92" s="20"/>
      <c r="D92" s="20"/>
      <c r="E92" s="23" t="s">
        <v>16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</row>
    <row r="93" spans="1:16" ht="21.75" customHeight="1" x14ac:dyDescent="0.25">
      <c r="A93" s="50" t="s">
        <v>6</v>
      </c>
      <c r="B93" s="30"/>
      <c r="C93" s="20"/>
      <c r="D93" s="20"/>
      <c r="E93" s="23" t="s">
        <v>17</v>
      </c>
      <c r="F93" s="22">
        <v>0</v>
      </c>
      <c r="G93" s="22">
        <v>0</v>
      </c>
      <c r="H93" s="22">
        <v>1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1</v>
      </c>
      <c r="O93" s="22">
        <v>0</v>
      </c>
      <c r="P93" s="22">
        <v>0</v>
      </c>
    </row>
    <row r="94" spans="1:16" ht="21.75" customHeight="1" x14ac:dyDescent="0.25">
      <c r="A94" s="49" t="s">
        <v>18</v>
      </c>
      <c r="B94" s="31"/>
      <c r="C94" s="20"/>
      <c r="D94" s="20"/>
      <c r="E94" s="23" t="s">
        <v>19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</row>
    <row r="95" spans="1:16" ht="21.75" customHeight="1" x14ac:dyDescent="0.25">
      <c r="A95" s="51" t="s">
        <v>4</v>
      </c>
      <c r="B95" s="31"/>
      <c r="C95" s="20"/>
      <c r="D95" s="20"/>
      <c r="E95" s="23" t="s">
        <v>20</v>
      </c>
      <c r="F95" s="22">
        <v>9</v>
      </c>
      <c r="G95" s="22">
        <v>8</v>
      </c>
      <c r="H95" s="22">
        <v>6</v>
      </c>
      <c r="I95" s="22">
        <v>8</v>
      </c>
      <c r="J95" s="22">
        <v>9</v>
      </c>
      <c r="K95" s="22">
        <v>9</v>
      </c>
      <c r="L95" s="22">
        <v>9</v>
      </c>
      <c r="M95" s="22">
        <v>9</v>
      </c>
      <c r="N95" s="22">
        <v>7</v>
      </c>
      <c r="O95" s="22">
        <v>9</v>
      </c>
      <c r="P95" s="22">
        <v>8</v>
      </c>
    </row>
    <row r="96" spans="1:16" ht="21.75" customHeight="1" x14ac:dyDescent="0.25">
      <c r="A96" s="49" t="s">
        <v>5</v>
      </c>
      <c r="B96" s="31"/>
      <c r="C96" s="20"/>
      <c r="D96" s="20"/>
      <c r="E96" s="23" t="s">
        <v>21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1:16" ht="21.75" customHeight="1" x14ac:dyDescent="0.25">
      <c r="A97" s="49" t="s">
        <v>22</v>
      </c>
      <c r="B97" s="30"/>
      <c r="C97" s="20"/>
      <c r="D97" s="20"/>
      <c r="E97" s="23" t="s">
        <v>23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</row>
    <row r="98" spans="1:16" ht="21.75" customHeight="1" x14ac:dyDescent="0.25">
      <c r="A98" s="52" t="s">
        <v>43</v>
      </c>
      <c r="B98" s="30"/>
      <c r="C98" s="20"/>
      <c r="D98" s="20"/>
      <c r="E98" s="23" t="s">
        <v>24</v>
      </c>
      <c r="F98" s="19">
        <v>9</v>
      </c>
      <c r="G98" s="19">
        <v>9</v>
      </c>
      <c r="H98" s="19">
        <v>9</v>
      </c>
      <c r="I98" s="19">
        <v>9</v>
      </c>
      <c r="J98" s="19">
        <v>9</v>
      </c>
      <c r="K98" s="19">
        <v>9</v>
      </c>
      <c r="L98" s="19">
        <v>9</v>
      </c>
      <c r="M98" s="19">
        <v>9</v>
      </c>
      <c r="N98" s="19">
        <v>9</v>
      </c>
      <c r="O98" s="19">
        <v>9</v>
      </c>
      <c r="P98" s="19">
        <v>9</v>
      </c>
    </row>
    <row r="99" spans="1:16" ht="21.75" customHeight="1" x14ac:dyDescent="0.25">
      <c r="A99" s="52" t="s">
        <v>44</v>
      </c>
      <c r="B99" s="30"/>
      <c r="C99" s="20"/>
      <c r="D99" s="20"/>
      <c r="E99" s="23" t="s">
        <v>25</v>
      </c>
      <c r="F99" s="19">
        <v>9</v>
      </c>
      <c r="G99" s="19">
        <v>8</v>
      </c>
      <c r="H99" s="19">
        <v>6</v>
      </c>
      <c r="I99" s="19">
        <v>9</v>
      </c>
      <c r="J99" s="19">
        <v>9</v>
      </c>
      <c r="K99" s="19">
        <v>9</v>
      </c>
      <c r="L99" s="19">
        <v>9</v>
      </c>
      <c r="M99" s="19">
        <v>9</v>
      </c>
      <c r="N99" s="19">
        <v>8</v>
      </c>
      <c r="O99" s="19">
        <v>9</v>
      </c>
      <c r="P99" s="19">
        <v>8</v>
      </c>
    </row>
    <row r="100" spans="1:16" ht="21.75" x14ac:dyDescent="0.25">
      <c r="A100" s="52" t="s">
        <v>45</v>
      </c>
      <c r="B100" s="31"/>
      <c r="C100" s="20"/>
      <c r="D100" s="20"/>
      <c r="E100" s="23" t="s">
        <v>26</v>
      </c>
      <c r="F100" s="19">
        <v>0</v>
      </c>
      <c r="G100" s="19">
        <v>1</v>
      </c>
      <c r="H100" s="19">
        <v>3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1</v>
      </c>
      <c r="O100" s="19">
        <v>0</v>
      </c>
      <c r="P100" s="19">
        <v>1</v>
      </c>
    </row>
    <row r="101" spans="1:16" x14ac:dyDescent="0.25">
      <c r="A101" s="53"/>
      <c r="B101" s="40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16" x14ac:dyDescent="0.25">
      <c r="A102" s="53"/>
      <c r="B102" s="40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6" ht="36" customHeight="1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</row>
  </sheetData>
  <mergeCells count="1">
    <mergeCell ref="A103:P103"/>
  </mergeCells>
  <pageMargins left="0.7" right="0.7" top="0.75" bottom="0.75" header="0.3" footer="0.3"/>
  <pageSetup paperSize="9" scale="5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Haaziry</vt:lpstr>
      <vt:lpstr>Haaziry!Print_Area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Fathimath Nadha</cp:lastModifiedBy>
  <cp:lastPrinted>2025-05-05T09:56:01Z</cp:lastPrinted>
  <dcterms:created xsi:type="dcterms:W3CDTF">2015-06-05T18:17:20Z</dcterms:created>
  <dcterms:modified xsi:type="dcterms:W3CDTF">2025-05-05T09:56:34Z</dcterms:modified>
</cp:coreProperties>
</file>