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19Th Majlis Haaziry - compiled 2019-2023\TO UPLOAD WEBSITE\"/>
    </mc:Choice>
  </mc:AlternateContent>
  <xr:revisionPtr revIDLastSave="0" documentId="13_ncr:1_{CE0EF2E1-E9C1-4588-9562-0131EA72EF05}" xr6:coauthVersionLast="47" xr6:coauthVersionMax="47" xr10:uidLastSave="{00000000-0000-0000-0000-000000000000}"/>
  <bookViews>
    <workbookView xWindow="-120" yWindow="-120" windowWidth="29040" windowHeight="15720" tabRatio="822" firstSheet="1" activeTab="1" xr2:uid="{00000000-000D-0000-FFFF-FFFF00000000}"/>
  </bookViews>
  <sheets>
    <sheet name="VC-Csub2" sheetId="147" state="hidden" r:id="rId1"/>
    <sheet name="19th Majlis- GV" sheetId="194" r:id="rId2"/>
  </sheets>
  <externalReferences>
    <externalReference r:id="rId3"/>
  </externalReferences>
  <definedNames>
    <definedName name="_xlnm.Print_Area" localSheetId="1">'19th Majlis- GV'!$B$1:$S$154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9" i="194" l="1"/>
  <c r="R139" i="194"/>
  <c r="Q139" i="194"/>
  <c r="P139" i="194"/>
  <c r="O139" i="194"/>
  <c r="N139" i="194"/>
  <c r="M139" i="194"/>
  <c r="L139" i="194"/>
  <c r="K139" i="194"/>
  <c r="J139" i="194"/>
  <c r="I139" i="194"/>
  <c r="H139" i="194"/>
  <c r="G139" i="194"/>
  <c r="F137" i="194"/>
  <c r="F136" i="194"/>
  <c r="F135" i="194"/>
  <c r="F134" i="194"/>
  <c r="F131" i="194"/>
  <c r="F130" i="194"/>
  <c r="F126" i="194"/>
  <c r="F125" i="194"/>
  <c r="F124" i="194"/>
  <c r="F123" i="194"/>
  <c r="F122" i="194"/>
  <c r="F121" i="194"/>
  <c r="F120" i="194"/>
  <c r="F119" i="194"/>
  <c r="F116" i="194"/>
  <c r="F115" i="194"/>
  <c r="F114" i="194"/>
  <c r="F113" i="194"/>
  <c r="F112" i="194"/>
  <c r="F111" i="194"/>
  <c r="F110" i="194"/>
  <c r="F109" i="194"/>
  <c r="F106" i="194"/>
  <c r="F105" i="194"/>
  <c r="F104" i="194"/>
  <c r="F103" i="194"/>
  <c r="F102" i="194"/>
  <c r="F101" i="194"/>
  <c r="F100" i="194"/>
  <c r="F99" i="194"/>
  <c r="F95" i="194"/>
  <c r="F94" i="194"/>
  <c r="F93" i="194"/>
  <c r="F92" i="194"/>
  <c r="F91" i="194"/>
  <c r="F90" i="194"/>
  <c r="F89" i="194"/>
  <c r="F88" i="194"/>
  <c r="F87" i="194"/>
  <c r="F86" i="194"/>
  <c r="F83" i="194"/>
  <c r="F82" i="194"/>
  <c r="F79" i="194"/>
  <c r="F78" i="194"/>
  <c r="F77" i="194"/>
  <c r="F76" i="194"/>
  <c r="F75" i="194"/>
  <c r="F74" i="194"/>
  <c r="F73" i="194"/>
  <c r="F69" i="194"/>
  <c r="F68" i="194"/>
  <c r="F67" i="194"/>
  <c r="F66" i="194"/>
  <c r="F63" i="194"/>
  <c r="F62" i="194"/>
  <c r="F61" i="194"/>
  <c r="F60" i="194"/>
  <c r="F59" i="194"/>
  <c r="F58" i="194"/>
  <c r="F57" i="194"/>
  <c r="F54" i="194"/>
  <c r="F53" i="194"/>
  <c r="F52" i="194"/>
  <c r="F51" i="194"/>
  <c r="F50" i="194"/>
  <c r="F49" i="194"/>
  <c r="F48" i="194"/>
  <c r="F47" i="194"/>
  <c r="F46" i="194"/>
  <c r="F45" i="194"/>
  <c r="F44" i="194"/>
  <c r="F43" i="194"/>
  <c r="F42" i="194"/>
  <c r="F41" i="194"/>
  <c r="F37" i="194"/>
  <c r="F36" i="194"/>
  <c r="F35" i="194"/>
  <c r="F34" i="194"/>
  <c r="F29" i="194"/>
  <c r="F28" i="194"/>
  <c r="F24" i="194"/>
  <c r="F23" i="194"/>
  <c r="F22" i="194"/>
  <c r="F21" i="194"/>
  <c r="F20" i="194"/>
  <c r="F19" i="194"/>
  <c r="F18" i="194"/>
  <c r="F17" i="194"/>
  <c r="F16" i="194"/>
  <c r="F15" i="194"/>
  <c r="F14" i="194"/>
  <c r="F13" i="194"/>
  <c r="F12" i="194"/>
  <c r="F11" i="194"/>
  <c r="F10" i="194"/>
  <c r="F9" i="194"/>
  <c r="F8" i="194"/>
  <c r="F7" i="194"/>
  <c r="F6" i="194"/>
  <c r="F5" i="194"/>
  <c r="F4" i="194"/>
</calcChain>
</file>

<file path=xl/sharedStrings.xml><?xml version="1.0" encoding="utf-8"?>
<sst xmlns="http://schemas.openxmlformats.org/spreadsheetml/2006/main" count="1205" uniqueCount="118">
  <si>
    <t>S</t>
  </si>
  <si>
    <t>P</t>
  </si>
  <si>
    <t>L</t>
  </si>
  <si>
    <t>O</t>
  </si>
  <si>
    <t>ރަސްމީ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</si>
  <si>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</si>
  <si>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</si>
  <si>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</si>
  <si>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</si>
  <si>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</si>
  <si>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</si>
  <si>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</si>
  <si>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</si>
  <si>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</si>
  <si>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</si>
  <si>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</si>
  <si>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</si>
  <si>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N</t>
  </si>
  <si>
    <t>ކޮމިޓީގައި ނުހިމެނޭ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</si>
  <si>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</si>
  <si>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</si>
  <si>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</si>
  <si>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</si>
  <si>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</si>
  <si>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</si>
  <si>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</si>
  <si>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</si>
  <si>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</si>
  <si>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</si>
  <si>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</si>
  <si>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</si>
  <si>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</si>
  <si>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</si>
  <si>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</si>
  <si>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މަޖިލީހުގައި ބޭއްވުނު ގަވާއިދު ކޮމިޓީގެ ބައްދަލުވުންތަކަށް އެ ކޮމިޓީގެ މެންބަރުން ވަޑައިގެންނެވި ނިސްބަތް އެނގިވަޑައިގަންނަވާނެ ހާޒިރީގެ ތަފްޞީލު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</si>
  <si>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</si>
  <si>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</si>
  <si>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</si>
  <si>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</si>
  <si>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</si>
  <si>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</si>
  <si>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</si>
  <si>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</si>
  <si>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</si>
  <si>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</si>
  <si>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</si>
  <si>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</si>
  <si>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</si>
  <si>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</si>
  <si>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</si>
  <si>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10:10</t>
  </si>
  <si>
    <t>11:30</t>
  </si>
  <si>
    <t>11:00</t>
  </si>
  <si>
    <t>11:45</t>
  </si>
  <si>
    <t>10:30</t>
  </si>
  <si>
    <t>11:35</t>
  </si>
  <si>
    <t>11:10</t>
  </si>
  <si>
    <t>11:55</t>
  </si>
  <si>
    <t>12:40</t>
  </si>
  <si>
    <t>12:55</t>
  </si>
  <si>
    <t>2021 ވަނަ އަހަރުގެ ތިންވަނަ ދައުރު ފެށުން (16 އޮގަސްޓު 2021)</t>
  </si>
  <si>
    <t>2021 ވަނަ އަހަރުގެ ދެވަނަ ދައުރު ނިމުން (8 ޖުލައި 2021)</t>
  </si>
  <si>
    <t>12:15</t>
  </si>
  <si>
    <t>12:30</t>
  </si>
  <si>
    <t>14:05</t>
  </si>
  <si>
    <t>14:50</t>
  </si>
  <si>
    <t>2021 ވަނަ އަހަރުގެ ދެވަނަ ދައުރު ފެށުން (17 މޭ 2020)</t>
  </si>
  <si>
    <t>2021 ވަނަ އަހަރުގެ ފުރަތަމަ ދައުރު ނިމުން (29 އެޕްރިލް 2021)</t>
  </si>
  <si>
    <t>13:50</t>
  </si>
  <si>
    <t>14:40</t>
  </si>
  <si>
    <t>13:40</t>
  </si>
  <si>
    <t>11:15</t>
  </si>
  <si>
    <t>12:20</t>
  </si>
  <si>
    <t>14:10</t>
  </si>
  <si>
    <t>16:00</t>
  </si>
  <si>
    <t>12:00</t>
  </si>
  <si>
    <t>10:15</t>
  </si>
  <si>
    <t>10:35</t>
  </si>
  <si>
    <t>10:05</t>
  </si>
  <si>
    <t>11:05</t>
  </si>
  <si>
    <t>11:25</t>
  </si>
  <si>
    <t>12:45</t>
  </si>
  <si>
    <t>13:20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</si>
  <si>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</si>
  <si>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</si>
  <si>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10:20</t>
  </si>
  <si>
    <t>12:10</t>
  </si>
  <si>
    <t>20:05</t>
  </si>
  <si>
    <t>20:30</t>
  </si>
  <si>
    <t>10:45</t>
  </si>
  <si>
    <t>10:50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</si>
  <si>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</si>
  <si>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</si>
  <si>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12:25</t>
  </si>
  <si>
    <t>11:20</t>
  </si>
  <si>
    <t>14:35</t>
  </si>
  <si>
    <t>15:30</t>
  </si>
  <si>
    <t>2020 ވަނަ އަހަރުގެ ދެވަނަ ދައުރު ފެށުން (1 ޖޫން 2020)</t>
  </si>
  <si>
    <t>2020 ވަނަ އަހަރުގެ ފުރަތަމަ ދައުރު ނިމުން (30 މޭ 2020)</t>
  </si>
  <si>
    <t>21:00</t>
  </si>
  <si>
    <t>21:30</t>
  </si>
  <si>
    <t>20:40</t>
  </si>
  <si>
    <t>21:15</t>
  </si>
  <si>
    <t>21:50</t>
  </si>
  <si>
    <t>13:35</t>
  </si>
  <si>
    <t>14:15</t>
  </si>
  <si>
    <t>12:50</t>
  </si>
  <si>
    <t>13:05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</si>
  <si>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</si>
  <si>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</si>
  <si>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</si>
  <si>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</si>
  <si>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10:40</t>
  </si>
  <si>
    <t>14:30</t>
  </si>
  <si>
    <t>19 ވަނަ މަޖިލީހުގެ ދައުރު ފެށުން (28 މޭ 2019) - ދާއިމީ ކޮމިޓީތައް އެކުލަވާލުން (11 ޖޫން 2019)</t>
  </si>
  <si>
    <t>GV ގަވާއިދު ކޮމިޓީ</t>
  </si>
  <si>
    <t>ކޮމިޓީގެ ނަން އަދި ކޮމިޓީ ކޯޑު:</t>
  </si>
  <si>
    <t>2023 ވަނަ އަހަރުގެ ތިންވަނަ ދައުރު ނިމުން ( 28 ޑިސެންބަރު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</si>
</sst>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MV Boli"/>
    </font>
    <font>
      <sz val="12"/>
      <color theme="1"/>
      <name val="MV Boli"/>
    </font>
    <font>
      <sz val="12"/>
      <color rgb="FF000000"/>
      <name val="MV Boli"/>
    </font>
    <font>
      <b/>
      <sz val="12"/>
      <color rgb="FF000000"/>
      <name val="MV Boli"/>
    </font>
    <font>
      <b/>
      <sz val="12"/>
      <color theme="1"/>
      <name val="Farum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/>
    <xf numFmtId="0" fontId="4" fillId="2" borderId="0" xfId="0" applyFont="1" applyFill="1"/>
    <xf numFmtId="0" fontId="3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0" xfId="0" applyFont="1"/>
    <xf numFmtId="0" fontId="4" fillId="0" borderId="2" xfId="0" applyFont="1" applyBorder="1"/>
    <xf numFmtId="164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164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0" fontId="7" fillId="5" borderId="0" xfId="0" applyFont="1" applyFill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46" fontId="2" fillId="0" borderId="1" xfId="0" applyNumberFormat="1" applyFont="1" applyBorder="1" applyAlignment="1">
      <alignment horizontal="center" vertical="center" wrapText="1"/>
    </xf>
    <xf numFmtId="46" fontId="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5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11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46" fontId="2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15" fillId="6" borderId="2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horizontal="left" vertical="center"/>
    </xf>
    <xf numFmtId="20" fontId="4" fillId="0" borderId="0" xfId="0" applyNumberFormat="1" applyFont="1"/>
    <xf numFmtId="46" fontId="4" fillId="0" borderId="0" xfId="0" applyNumberFormat="1" applyFont="1"/>
    <xf numFmtId="0" fontId="4" fillId="2" borderId="0" xfId="0" applyFont="1" applyFill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19th%20Majlis\6.%20COMMITTEE%20HAZIRY%20FINAL-EXCEL\COMMITTEE%20HAAZIREE%202023\4.%20Gavaaidhu%20Committee\GV%202023.xlsx" TargetMode="External"/><Relationship Id="rId1" Type="http://schemas.openxmlformats.org/officeDocument/2006/relationships/externalLinkPath" Target="/19th%20Majlis/6.%20COMMITTEE%20HAZIRY%20FINAL-EXCEL/COMMITTEE%20HAAZIREE%202023/4.%20Gavaaidhu%20Committee/GV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C-Csub2"/>
      <sheetName val="MP List n Code"/>
      <sheetName val="List of Comitys n Abbreviation"/>
      <sheetName val="Comity Registry"/>
      <sheetName val="Print"/>
      <sheetName val="19th Majlis- GV"/>
    </sheetNames>
    <sheetDataSet>
      <sheetData sheetId="0"/>
      <sheetData sheetId="1">
        <row r="3">
          <cell r="B3" t="str">
            <v>ހެންވޭރު އުތުރު ދާއިރާގެ މެންބަރު އިބްރާހީމް މުޢިއްޒު</v>
          </cell>
        </row>
        <row r="4">
          <cell r="B4" t="str">
            <v>މެދުހެންވޭރު ދާއިރާގެ މެންބަރު ޢަލީ ޢާޒިމް</v>
          </cell>
        </row>
        <row r="9">
          <cell r="B9" t="str">
            <v>މައްޗަންގޮޅި އުތުރު ދާއިރާގެ މެންބަރު މުޙައްމަދު ރަޝީދު</v>
          </cell>
        </row>
        <row r="26">
          <cell r="B26" t="str">
            <v>ކުޅުދުއްފުށި ދެކުނު ދާއިރާގެ މެންބަރު ޖަމްޝީދު މުޙައްމަދު</v>
          </cell>
        </row>
        <row r="49">
          <cell r="B49" t="str">
            <v>ތުލުސްދޫ ދާއިރާގެ މެންބަރު އިބްރާހީމް ނަސީމް</v>
          </cell>
        </row>
        <row r="54">
          <cell r="B54" t="str">
            <v>މަހިބަދޫ ދާއިރާގެ މެންބަރު އަޙުމަދު ޠާރިޤް</v>
          </cell>
        </row>
        <row r="58">
          <cell r="B58" t="str">
            <v>ދިއްގަރު ދާއިރާގެ މެންބަރު އިކްރާމް ޙަސަން</v>
          </cell>
        </row>
        <row r="59">
          <cell r="B59" t="str">
            <v>މުލަކު ދާއިރާގެ މެންބަރު އިބްރާހީމް ނަޞީރު</v>
          </cell>
        </row>
        <row r="63">
          <cell r="B63" t="str">
            <v>ކުޑަހުވަދޫ ދާއިރާގެ މެންބަރު އަޙްމަދު އާމިރު</v>
          </cell>
        </row>
        <row r="70">
          <cell r="B70" t="str">
            <v>ފޮނަދޫ ދާއިރާގެ މެންބަރު މޫސާ ސިރާޖު</v>
          </cell>
        </row>
        <row r="84">
          <cell r="B84" t="str">
            <v>ފޭދޫ ދާއިރާގެ މެންބަރު މުޙައްމަދު ނިހާދު</v>
          </cell>
        </row>
        <row r="86">
          <cell r="B86" t="str">
            <v>ހިތަދޫ އުތުރު ދާއިރާގެ މެންބަރު މުޙަންމަދު އަސްލަމް</v>
          </cell>
        </row>
        <row r="88">
          <cell r="B88" t="str">
            <v>ހިތަދޫ ދެކުނު ދާއިރާގެ މެންބަރު އިބްރާހީމް ނާޒިލް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064C-CE1E-4E82-A639-8CD09FDF77D4}">
  <sheetPr>
    <pageSetUpPr fitToPage="1"/>
  </sheetPr>
  <dimension ref="A1:Y157"/>
  <sheetViews>
    <sheetView showGridLines="0" tabSelected="1" topLeftCell="A139" zoomScale="85" zoomScaleNormal="85" workbookViewId="0">
      <selection activeCell="G141" sqref="G141"/>
    </sheetView>
  </sheetViews>
  <sheetFormatPr defaultRowHeight="15.75" x14ac:dyDescent="0.25"/>
  <cols>
    <col min="1" max="1" width="9.140625" style="1"/>
    <col min="2" max="2" width="12" style="1" customWidth="1"/>
    <col min="3" max="6" width="9.140625" style="1"/>
    <col min="7" max="7" width="9.85546875" style="1" customWidth="1"/>
    <col min="8" max="8" width="9.85546875" style="1" bestFit="1" customWidth="1"/>
    <col min="9" max="9" width="9.85546875" style="1" customWidth="1"/>
    <col min="10" max="10" width="9" style="1" customWidth="1"/>
    <col min="11" max="16384" width="9.140625" style="1"/>
  </cols>
  <sheetData>
    <row r="1" spans="1:25" ht="31.5" customHeight="1" x14ac:dyDescent="0.55000000000000004">
      <c r="A1" s="16"/>
      <c r="B1" s="17"/>
      <c r="C1" s="18"/>
      <c r="D1" s="18"/>
      <c r="E1" s="19" t="s">
        <v>34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0"/>
      <c r="U1" s="64" t="s">
        <v>115</v>
      </c>
      <c r="V1" s="65"/>
      <c r="W1" s="65" t="s">
        <v>116</v>
      </c>
      <c r="X1" s="65"/>
      <c r="Y1" s="66"/>
    </row>
    <row r="2" spans="1:25" ht="21.75" hidden="1" x14ac:dyDescent="0.55000000000000004">
      <c r="A2" s="15"/>
      <c r="B2" s="17"/>
      <c r="C2" s="18"/>
      <c r="D2" s="18"/>
      <c r="E2" s="19" t="s">
        <v>35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0"/>
    </row>
    <row r="3" spans="1:25" ht="21.75" hidden="1" x14ac:dyDescent="0.55000000000000004">
      <c r="A3" s="15"/>
      <c r="B3" s="21"/>
      <c r="C3" s="22"/>
      <c r="D3" s="22"/>
      <c r="E3" s="23" t="s">
        <v>36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4"/>
      <c r="T3" s="25"/>
      <c r="W3" s="67"/>
    </row>
    <row r="4" spans="1:25" hidden="1" x14ac:dyDescent="0.25">
      <c r="A4" s="15"/>
      <c r="B4" s="26"/>
      <c r="C4" s="27"/>
      <c r="D4" s="28"/>
      <c r="E4" s="28"/>
      <c r="F4" s="29">
        <f t="shared" ref="F4:F22" si="0">E4-D4</f>
        <v>0</v>
      </c>
      <c r="G4" s="30"/>
      <c r="H4" s="30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25" hidden="1" x14ac:dyDescent="0.25">
      <c r="A5" s="15"/>
      <c r="B5" s="26"/>
      <c r="C5" s="27"/>
      <c r="D5" s="28"/>
      <c r="E5" s="28"/>
      <c r="F5" s="29">
        <f t="shared" si="0"/>
        <v>0</v>
      </c>
      <c r="G5" s="30"/>
      <c r="H5" s="30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5" hidden="1" x14ac:dyDescent="0.25">
      <c r="A6" s="15"/>
      <c r="B6" s="26"/>
      <c r="C6" s="27"/>
      <c r="D6" s="28"/>
      <c r="E6" s="28"/>
      <c r="F6" s="29">
        <f t="shared" si="0"/>
        <v>0</v>
      </c>
      <c r="G6" s="14"/>
      <c r="H6" s="14"/>
      <c r="I6" s="14"/>
      <c r="J6" s="4"/>
      <c r="K6" s="4"/>
      <c r="L6" s="4"/>
      <c r="M6" s="10"/>
      <c r="N6" s="3"/>
      <c r="O6" s="14"/>
      <c r="P6" s="3"/>
      <c r="Q6" s="3"/>
      <c r="R6" s="3"/>
      <c r="S6" s="10"/>
      <c r="T6" s="32"/>
    </row>
    <row r="7" spans="1:25" hidden="1" x14ac:dyDescent="0.25">
      <c r="A7" s="15"/>
      <c r="B7" s="26"/>
      <c r="C7" s="27"/>
      <c r="D7" s="28"/>
      <c r="E7" s="28"/>
      <c r="F7" s="29">
        <f t="shared" si="0"/>
        <v>0</v>
      </c>
      <c r="G7" s="14"/>
      <c r="H7" s="14"/>
      <c r="I7" s="14"/>
      <c r="J7" s="3"/>
      <c r="K7" s="3"/>
      <c r="L7" s="3"/>
      <c r="M7" s="3"/>
      <c r="N7" s="3"/>
      <c r="O7" s="14"/>
      <c r="P7" s="3"/>
      <c r="Q7" s="3"/>
      <c r="R7" s="3"/>
      <c r="S7" s="10"/>
      <c r="T7" s="32"/>
    </row>
    <row r="8" spans="1:25" hidden="1" x14ac:dyDescent="0.25">
      <c r="A8" s="15"/>
      <c r="B8" s="26"/>
      <c r="C8" s="27"/>
      <c r="D8" s="28"/>
      <c r="E8" s="28"/>
      <c r="F8" s="29">
        <f t="shared" si="0"/>
        <v>0</v>
      </c>
      <c r="G8" s="14"/>
      <c r="H8" s="14"/>
      <c r="I8" s="14"/>
      <c r="J8" s="4"/>
      <c r="K8" s="4"/>
      <c r="L8" s="4"/>
      <c r="M8" s="3"/>
      <c r="N8" s="3"/>
      <c r="O8" s="14"/>
      <c r="P8" s="3"/>
      <c r="Q8" s="3"/>
      <c r="R8" s="3"/>
      <c r="S8" s="3"/>
      <c r="T8" s="33"/>
    </row>
    <row r="9" spans="1:25" hidden="1" x14ac:dyDescent="0.25">
      <c r="A9" s="15"/>
      <c r="B9" s="26"/>
      <c r="C9" s="27"/>
      <c r="D9" s="28"/>
      <c r="E9" s="28"/>
      <c r="F9" s="29">
        <f t="shared" si="0"/>
        <v>0</v>
      </c>
      <c r="G9" s="14"/>
      <c r="H9" s="14"/>
      <c r="I9" s="14"/>
      <c r="J9" s="3"/>
      <c r="K9" s="3"/>
      <c r="L9" s="3"/>
      <c r="M9" s="3"/>
      <c r="N9" s="3"/>
      <c r="O9" s="14"/>
      <c r="P9" s="3"/>
      <c r="Q9" s="3"/>
      <c r="R9" s="3"/>
      <c r="S9" s="4"/>
      <c r="T9" s="34"/>
    </row>
    <row r="10" spans="1:25" hidden="1" x14ac:dyDescent="0.25">
      <c r="A10" s="15"/>
      <c r="B10" s="26"/>
      <c r="C10" s="27"/>
      <c r="D10" s="28"/>
      <c r="E10" s="28"/>
      <c r="F10" s="29">
        <f t="shared" si="0"/>
        <v>0</v>
      </c>
      <c r="G10" s="14"/>
      <c r="H10" s="14"/>
      <c r="I10" s="14"/>
      <c r="J10" s="3"/>
      <c r="K10" s="3"/>
      <c r="L10" s="3"/>
      <c r="M10" s="3"/>
      <c r="N10" s="3"/>
      <c r="O10" s="14"/>
      <c r="P10" s="10"/>
      <c r="Q10" s="4"/>
      <c r="R10" s="3"/>
      <c r="S10" s="4"/>
      <c r="T10" s="34"/>
    </row>
    <row r="11" spans="1:25" hidden="1" x14ac:dyDescent="0.25">
      <c r="A11" s="15"/>
      <c r="B11" s="26"/>
      <c r="C11" s="27"/>
      <c r="D11" s="28"/>
      <c r="E11" s="28"/>
      <c r="F11" s="29">
        <f t="shared" si="0"/>
        <v>0</v>
      </c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25" hidden="1" x14ac:dyDescent="0.25">
      <c r="A12" s="15"/>
      <c r="B12" s="26"/>
      <c r="C12" s="27"/>
      <c r="D12" s="28"/>
      <c r="E12" s="28"/>
      <c r="F12" s="29">
        <f t="shared" si="0"/>
        <v>0</v>
      </c>
      <c r="G12" s="30"/>
      <c r="H12" s="30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25" hidden="1" x14ac:dyDescent="0.25">
      <c r="A13" s="15"/>
      <c r="B13" s="26"/>
      <c r="C13" s="27"/>
      <c r="D13" s="28"/>
      <c r="E13" s="28"/>
      <c r="F13" s="29">
        <f t="shared" si="0"/>
        <v>0</v>
      </c>
      <c r="G13" s="30"/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5" hidden="1" x14ac:dyDescent="0.25">
      <c r="A14" s="15"/>
      <c r="B14" s="26"/>
      <c r="C14" s="27"/>
      <c r="D14" s="28"/>
      <c r="E14" s="28"/>
      <c r="F14" s="29">
        <f t="shared" si="0"/>
        <v>0</v>
      </c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25" hidden="1" x14ac:dyDescent="0.25">
      <c r="A15" s="15"/>
      <c r="B15" s="26"/>
      <c r="C15" s="27"/>
      <c r="D15" s="28"/>
      <c r="E15" s="28"/>
      <c r="F15" s="29">
        <f t="shared" si="0"/>
        <v>0</v>
      </c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25" hidden="1" x14ac:dyDescent="0.25">
      <c r="A16" s="15"/>
      <c r="B16" s="26"/>
      <c r="C16" s="27"/>
      <c r="D16" s="28"/>
      <c r="E16" s="28"/>
      <c r="F16" s="29">
        <f t="shared" si="0"/>
        <v>0</v>
      </c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23" hidden="1" x14ac:dyDescent="0.25">
      <c r="A17" s="15"/>
      <c r="B17" s="26"/>
      <c r="C17" s="27"/>
      <c r="D17" s="28"/>
      <c r="E17" s="28"/>
      <c r="F17" s="29">
        <f t="shared" si="0"/>
        <v>0</v>
      </c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23" hidden="1" x14ac:dyDescent="0.25">
      <c r="A18" s="15"/>
      <c r="B18" s="26"/>
      <c r="C18" s="27"/>
      <c r="D18" s="28"/>
      <c r="E18" s="28"/>
      <c r="F18" s="29">
        <f t="shared" si="0"/>
        <v>0</v>
      </c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23" hidden="1" x14ac:dyDescent="0.25">
      <c r="A19" s="15"/>
      <c r="B19" s="26"/>
      <c r="C19" s="27"/>
      <c r="D19" s="28"/>
      <c r="E19" s="28"/>
      <c r="F19" s="29">
        <f t="shared" si="0"/>
        <v>0</v>
      </c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23" hidden="1" x14ac:dyDescent="0.25">
      <c r="A20" s="15"/>
      <c r="B20" s="26"/>
      <c r="C20" s="27"/>
      <c r="D20" s="28"/>
      <c r="E20" s="28"/>
      <c r="F20" s="29">
        <f t="shared" si="0"/>
        <v>0</v>
      </c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23" hidden="1" x14ac:dyDescent="0.25">
      <c r="A21" s="15"/>
      <c r="B21" s="26"/>
      <c r="C21" s="27"/>
      <c r="D21" s="28"/>
      <c r="E21" s="28"/>
      <c r="F21" s="29">
        <f t="shared" si="0"/>
        <v>0</v>
      </c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23" hidden="1" x14ac:dyDescent="0.25">
      <c r="A22" s="15"/>
      <c r="B22" s="26"/>
      <c r="C22" s="27"/>
      <c r="D22" s="28"/>
      <c r="E22" s="28"/>
      <c r="F22" s="29">
        <f t="shared" si="0"/>
        <v>0</v>
      </c>
      <c r="G22" s="30"/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23" hidden="1" x14ac:dyDescent="0.25">
      <c r="A23" s="15"/>
      <c r="B23" s="35"/>
      <c r="C23" s="36"/>
      <c r="D23" s="37"/>
      <c r="E23" s="37"/>
      <c r="F23" s="29">
        <f>E23-D23</f>
        <v>0</v>
      </c>
      <c r="G23" s="14"/>
      <c r="H23" s="14"/>
      <c r="I23" s="14"/>
      <c r="J23" s="38"/>
      <c r="K23" s="39"/>
      <c r="L23" s="39"/>
      <c r="M23" s="38"/>
      <c r="N23" s="38"/>
      <c r="O23" s="14"/>
      <c r="P23" s="38"/>
      <c r="Q23" s="38"/>
      <c r="R23" s="38"/>
      <c r="S23" s="38"/>
      <c r="T23" s="25"/>
    </row>
    <row r="24" spans="1:23" ht="16.5" hidden="1" x14ac:dyDescent="0.25">
      <c r="A24" s="15"/>
      <c r="B24" s="35"/>
      <c r="C24" s="36"/>
      <c r="D24" s="37"/>
      <c r="E24" s="37"/>
      <c r="F24" s="29">
        <f>E24-D24</f>
        <v>0</v>
      </c>
      <c r="G24" s="14"/>
      <c r="H24" s="14"/>
      <c r="I24" s="14"/>
      <c r="J24" s="38"/>
      <c r="K24" s="39"/>
      <c r="L24" s="39"/>
      <c r="M24" s="40"/>
      <c r="N24" s="40"/>
      <c r="O24" s="14"/>
      <c r="P24" s="38"/>
      <c r="Q24" s="38"/>
      <c r="R24" s="38"/>
      <c r="S24" s="41"/>
      <c r="T24" s="42"/>
    </row>
    <row r="25" spans="1:23" ht="21.75" hidden="1" x14ac:dyDescent="0.55000000000000004">
      <c r="A25" s="15"/>
      <c r="B25" s="21"/>
      <c r="C25" s="22"/>
      <c r="D25" s="22"/>
      <c r="E25" s="23" t="s">
        <v>37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4"/>
      <c r="T25" s="25"/>
      <c r="W25" s="67"/>
    </row>
    <row r="26" spans="1:23" ht="21.75" x14ac:dyDescent="0.55000000000000004">
      <c r="A26" s="15"/>
      <c r="B26" s="17"/>
      <c r="C26" s="18"/>
      <c r="D26" s="18"/>
      <c r="E26" s="19">
        <v>2023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23" ht="21.75" x14ac:dyDescent="0.55000000000000004">
      <c r="A27" s="15"/>
      <c r="B27" s="21"/>
      <c r="C27" s="22"/>
      <c r="D27" s="22"/>
      <c r="E27" s="23" t="s">
        <v>117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4"/>
      <c r="T27" s="25"/>
      <c r="W27" s="67"/>
    </row>
    <row r="28" spans="1:23" x14ac:dyDescent="0.25">
      <c r="A28" s="15"/>
      <c r="B28" s="26">
        <v>45209</v>
      </c>
      <c r="C28" s="27">
        <v>6</v>
      </c>
      <c r="D28" s="28">
        <v>0.4236111111111111</v>
      </c>
      <c r="E28" s="28">
        <v>0.4375</v>
      </c>
      <c r="F28" s="29">
        <f t="shared" ref="F28:F137" si="1">E28-D28</f>
        <v>1.3888888888888895E-2</v>
      </c>
      <c r="G28" s="3" t="s">
        <v>1</v>
      </c>
      <c r="H28" s="13" t="s">
        <v>1</v>
      </c>
      <c r="I28" s="10" t="s">
        <v>14</v>
      </c>
      <c r="J28" s="3" t="s">
        <v>1</v>
      </c>
      <c r="K28" s="44" t="s">
        <v>17</v>
      </c>
      <c r="L28" s="3" t="s">
        <v>1</v>
      </c>
      <c r="M28" s="4" t="s">
        <v>3</v>
      </c>
      <c r="N28" s="3" t="s">
        <v>1</v>
      </c>
      <c r="O28" s="3" t="s">
        <v>1</v>
      </c>
      <c r="P28" s="14" t="s">
        <v>17</v>
      </c>
      <c r="Q28" s="4" t="s">
        <v>0</v>
      </c>
      <c r="R28" s="44" t="s">
        <v>17</v>
      </c>
      <c r="S28" s="10" t="s">
        <v>14</v>
      </c>
      <c r="T28" s="33"/>
    </row>
    <row r="29" spans="1:23" x14ac:dyDescent="0.25">
      <c r="A29" s="15"/>
      <c r="B29" s="26">
        <v>45203</v>
      </c>
      <c r="C29" s="27">
        <v>5</v>
      </c>
      <c r="D29" s="28">
        <v>0.67361111111111116</v>
      </c>
      <c r="E29" s="28">
        <v>0.68055555555555547</v>
      </c>
      <c r="F29" s="29">
        <f t="shared" si="1"/>
        <v>6.9444444444443088E-3</v>
      </c>
      <c r="G29" s="3" t="s">
        <v>1</v>
      </c>
      <c r="H29" s="3" t="s">
        <v>1</v>
      </c>
      <c r="I29" s="13" t="s">
        <v>1</v>
      </c>
      <c r="J29" s="3" t="s">
        <v>1</v>
      </c>
      <c r="K29" s="44" t="s">
        <v>17</v>
      </c>
      <c r="L29" s="10" t="s">
        <v>14</v>
      </c>
      <c r="M29" s="3" t="s">
        <v>1</v>
      </c>
      <c r="N29" s="3" t="s">
        <v>1</v>
      </c>
      <c r="O29" s="3" t="s">
        <v>1</v>
      </c>
      <c r="P29" s="14" t="s">
        <v>17</v>
      </c>
      <c r="Q29" s="4" t="s">
        <v>0</v>
      </c>
      <c r="R29" s="44" t="s">
        <v>17</v>
      </c>
      <c r="S29" s="10" t="s">
        <v>14</v>
      </c>
      <c r="T29" s="33"/>
    </row>
    <row r="30" spans="1:23" ht="21.75" x14ac:dyDescent="0.55000000000000004">
      <c r="A30" s="15"/>
      <c r="B30" s="21"/>
      <c r="C30" s="22"/>
      <c r="D30" s="22"/>
      <c r="E30" s="23" t="s">
        <v>38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4"/>
      <c r="T30" s="25"/>
      <c r="W30" s="67"/>
    </row>
    <row r="31" spans="1:23" ht="21.75" x14ac:dyDescent="0.55000000000000004">
      <c r="A31" s="15"/>
      <c r="B31" s="21"/>
      <c r="C31" s="22"/>
      <c r="D31" s="22"/>
      <c r="E31" s="23" t="s">
        <v>39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4"/>
      <c r="T31" s="25"/>
      <c r="W31" s="67"/>
    </row>
    <row r="32" spans="1:23" ht="21.75" x14ac:dyDescent="0.55000000000000004">
      <c r="A32" s="15"/>
      <c r="B32" s="21"/>
      <c r="C32" s="22"/>
      <c r="D32" s="22"/>
      <c r="E32" s="23" t="s">
        <v>40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4"/>
      <c r="T32" s="25"/>
      <c r="W32" s="67"/>
    </row>
    <row r="33" spans="1:23" ht="21.75" x14ac:dyDescent="0.55000000000000004">
      <c r="A33" s="15"/>
      <c r="B33" s="21"/>
      <c r="C33" s="22"/>
      <c r="D33" s="22"/>
      <c r="E33" s="23" t="s">
        <v>41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4"/>
      <c r="T33" s="25"/>
      <c r="W33" s="67"/>
    </row>
    <row r="34" spans="1:23" x14ac:dyDescent="0.25">
      <c r="A34" s="15"/>
      <c r="B34" s="26">
        <v>45034</v>
      </c>
      <c r="C34" s="27">
        <v>4</v>
      </c>
      <c r="D34" s="28">
        <v>0.50347222222222221</v>
      </c>
      <c r="E34" s="28">
        <v>0.50694444444444442</v>
      </c>
      <c r="F34" s="29">
        <f t="shared" si="1"/>
        <v>3.4722222222222099E-3</v>
      </c>
      <c r="G34" s="3" t="s">
        <v>1</v>
      </c>
      <c r="H34" s="13" t="s">
        <v>1</v>
      </c>
      <c r="I34" s="14" t="s">
        <v>17</v>
      </c>
      <c r="J34" s="3" t="s">
        <v>1</v>
      </c>
      <c r="K34" s="44" t="s">
        <v>17</v>
      </c>
      <c r="L34" s="3" t="s">
        <v>1</v>
      </c>
      <c r="M34" s="3" t="s">
        <v>1</v>
      </c>
      <c r="N34" s="3" t="s">
        <v>1</v>
      </c>
      <c r="O34" s="3" t="s">
        <v>1</v>
      </c>
      <c r="P34" s="3" t="s">
        <v>1</v>
      </c>
      <c r="Q34" s="3" t="s">
        <v>1</v>
      </c>
      <c r="R34" s="44" t="s">
        <v>17</v>
      </c>
      <c r="S34" s="10" t="s">
        <v>14</v>
      </c>
      <c r="T34" s="33"/>
    </row>
    <row r="35" spans="1:23" x14ac:dyDescent="0.25">
      <c r="A35" s="15"/>
      <c r="B35" s="26">
        <v>45033</v>
      </c>
      <c r="C35" s="27">
        <v>3</v>
      </c>
      <c r="D35" s="28">
        <v>0.50694444444444442</v>
      </c>
      <c r="E35" s="28">
        <v>0.51041666666666663</v>
      </c>
      <c r="F35" s="29">
        <f t="shared" si="1"/>
        <v>3.4722222222222099E-3</v>
      </c>
      <c r="G35" s="10" t="s">
        <v>14</v>
      </c>
      <c r="H35" s="3" t="s">
        <v>1</v>
      </c>
      <c r="I35" s="14" t="s">
        <v>17</v>
      </c>
      <c r="J35" s="3" t="s">
        <v>1</v>
      </c>
      <c r="K35" s="44" t="s">
        <v>17</v>
      </c>
      <c r="L35" s="3" t="s">
        <v>1</v>
      </c>
      <c r="M35" s="3" t="s">
        <v>1</v>
      </c>
      <c r="N35" s="3" t="s">
        <v>1</v>
      </c>
      <c r="O35" s="3" t="s">
        <v>1</v>
      </c>
      <c r="P35" s="4" t="s">
        <v>0</v>
      </c>
      <c r="Q35" s="3" t="s">
        <v>1</v>
      </c>
      <c r="R35" s="44" t="s">
        <v>17</v>
      </c>
      <c r="S35" s="10" t="s">
        <v>14</v>
      </c>
      <c r="T35" s="33"/>
    </row>
    <row r="36" spans="1:23" x14ac:dyDescent="0.25">
      <c r="A36" s="15"/>
      <c r="B36" s="26">
        <v>45013</v>
      </c>
      <c r="C36" s="27">
        <v>2</v>
      </c>
      <c r="D36" s="28">
        <v>0.46875</v>
      </c>
      <c r="E36" s="28">
        <v>0.53819444444444442</v>
      </c>
      <c r="F36" s="29">
        <f t="shared" si="1"/>
        <v>6.944444444444442E-2</v>
      </c>
      <c r="G36" s="3" t="s">
        <v>1</v>
      </c>
      <c r="H36" s="4" t="s">
        <v>0</v>
      </c>
      <c r="I36" s="14" t="s">
        <v>17</v>
      </c>
      <c r="J36" s="3" t="s">
        <v>1</v>
      </c>
      <c r="K36" s="44" t="s">
        <v>17</v>
      </c>
      <c r="L36" s="3" t="s">
        <v>1</v>
      </c>
      <c r="M36" s="4" t="s">
        <v>3</v>
      </c>
      <c r="N36" s="3" t="s">
        <v>1</v>
      </c>
      <c r="O36" s="3" t="s">
        <v>1</v>
      </c>
      <c r="P36" s="3" t="s">
        <v>1</v>
      </c>
      <c r="Q36" s="10" t="s">
        <v>14</v>
      </c>
      <c r="R36" s="44" t="s">
        <v>17</v>
      </c>
      <c r="S36" s="3" t="s">
        <v>1</v>
      </c>
      <c r="T36" s="34"/>
    </row>
    <row r="37" spans="1:23" x14ac:dyDescent="0.25">
      <c r="A37" s="15"/>
      <c r="B37" s="26">
        <v>44999</v>
      </c>
      <c r="C37" s="27">
        <v>1</v>
      </c>
      <c r="D37" s="28">
        <v>0.46527777777777773</v>
      </c>
      <c r="E37" s="28">
        <v>0.4826388888888889</v>
      </c>
      <c r="F37" s="29">
        <f t="shared" si="1"/>
        <v>1.736111111111116E-2</v>
      </c>
      <c r="G37" s="3" t="s">
        <v>1</v>
      </c>
      <c r="H37" s="3" t="s">
        <v>1</v>
      </c>
      <c r="I37" s="14" t="s">
        <v>17</v>
      </c>
      <c r="J37" s="3" t="s">
        <v>1</v>
      </c>
      <c r="K37" s="44" t="s">
        <v>17</v>
      </c>
      <c r="L37" s="3" t="s">
        <v>1</v>
      </c>
      <c r="M37" s="3" t="s">
        <v>1</v>
      </c>
      <c r="N37" s="3" t="s">
        <v>1</v>
      </c>
      <c r="O37" s="3" t="s">
        <v>1</v>
      </c>
      <c r="P37" s="3" t="s">
        <v>1</v>
      </c>
      <c r="Q37" s="3" t="s">
        <v>1</v>
      </c>
      <c r="R37" s="44" t="s">
        <v>17</v>
      </c>
      <c r="S37" s="4" t="s">
        <v>15</v>
      </c>
      <c r="T37" s="33"/>
    </row>
    <row r="38" spans="1:23" ht="21.75" x14ac:dyDescent="0.55000000000000004">
      <c r="A38" s="15"/>
      <c r="B38" s="21"/>
      <c r="C38" s="22"/>
      <c r="D38" s="22"/>
      <c r="E38" s="23" t="s">
        <v>42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/>
      <c r="T38" s="25"/>
      <c r="W38" s="67"/>
    </row>
    <row r="39" spans="1:23" ht="21.75" x14ac:dyDescent="0.55000000000000004">
      <c r="A39" s="15"/>
      <c r="B39" s="17"/>
      <c r="C39" s="18"/>
      <c r="D39" s="18"/>
      <c r="E39" s="19">
        <v>2022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23" ht="21.75" x14ac:dyDescent="0.55000000000000004">
      <c r="A40" s="15"/>
      <c r="B40" s="21"/>
      <c r="C40" s="22"/>
      <c r="D40" s="22"/>
      <c r="E40" s="23" t="s">
        <v>43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4"/>
      <c r="T40" s="25"/>
      <c r="W40" s="67"/>
    </row>
    <row r="41" spans="1:23" x14ac:dyDescent="0.25">
      <c r="A41" s="15"/>
      <c r="B41" s="26">
        <v>44893</v>
      </c>
      <c r="C41" s="27">
        <v>25</v>
      </c>
      <c r="D41" s="28">
        <v>0.46875</v>
      </c>
      <c r="E41" s="28">
        <v>0.47916666666666669</v>
      </c>
      <c r="F41" s="29">
        <f t="shared" si="1"/>
        <v>1.0416666666666685E-2</v>
      </c>
      <c r="G41" s="4" t="s">
        <v>15</v>
      </c>
      <c r="H41" s="3" t="s">
        <v>1</v>
      </c>
      <c r="I41" s="14" t="s">
        <v>17</v>
      </c>
      <c r="J41" s="3" t="s">
        <v>1</v>
      </c>
      <c r="K41" s="44" t="s">
        <v>17</v>
      </c>
      <c r="L41" s="3" t="s">
        <v>1</v>
      </c>
      <c r="M41" s="4" t="s">
        <v>3</v>
      </c>
      <c r="N41" s="3" t="s">
        <v>1</v>
      </c>
      <c r="O41" s="3" t="s">
        <v>1</v>
      </c>
      <c r="P41" s="3" t="s">
        <v>1</v>
      </c>
      <c r="Q41" s="3" t="s">
        <v>1</v>
      </c>
      <c r="R41" s="44" t="s">
        <v>17</v>
      </c>
      <c r="S41" s="3" t="s">
        <v>1</v>
      </c>
      <c r="T41" s="33"/>
    </row>
    <row r="42" spans="1:23" x14ac:dyDescent="0.25">
      <c r="A42" s="15"/>
      <c r="B42" s="35">
        <v>44888</v>
      </c>
      <c r="C42" s="36">
        <v>24</v>
      </c>
      <c r="D42" s="37">
        <v>0.52430555555555558</v>
      </c>
      <c r="E42" s="37">
        <v>0.55208333333333337</v>
      </c>
      <c r="F42" s="29">
        <f t="shared" si="1"/>
        <v>2.777777777777779E-2</v>
      </c>
      <c r="G42" s="3" t="s">
        <v>1</v>
      </c>
      <c r="H42" s="3" t="s">
        <v>1</v>
      </c>
      <c r="I42" s="14" t="s">
        <v>17</v>
      </c>
      <c r="J42" s="3" t="s">
        <v>1</v>
      </c>
      <c r="K42" s="44" t="s">
        <v>17</v>
      </c>
      <c r="L42" s="3" t="s">
        <v>1</v>
      </c>
      <c r="M42" s="3" t="s">
        <v>1</v>
      </c>
      <c r="N42" s="3" t="s">
        <v>1</v>
      </c>
      <c r="O42" s="3" t="s">
        <v>1</v>
      </c>
      <c r="P42" s="3" t="s">
        <v>1</v>
      </c>
      <c r="Q42" s="3" t="s">
        <v>1</v>
      </c>
      <c r="R42" s="44" t="s">
        <v>17</v>
      </c>
      <c r="S42" s="4" t="s">
        <v>0</v>
      </c>
      <c r="T42" s="25"/>
    </row>
    <row r="43" spans="1:23" x14ac:dyDescent="0.25">
      <c r="A43" s="15"/>
      <c r="B43" s="35">
        <v>44881</v>
      </c>
      <c r="C43" s="36">
        <v>23</v>
      </c>
      <c r="D43" s="37">
        <v>0.4826388888888889</v>
      </c>
      <c r="E43" s="37">
        <v>0.53819444444444442</v>
      </c>
      <c r="F43" s="29">
        <f t="shared" si="1"/>
        <v>5.5555555555555525E-2</v>
      </c>
      <c r="G43" s="3" t="s">
        <v>1</v>
      </c>
      <c r="H43" s="3" t="s">
        <v>1</v>
      </c>
      <c r="I43" s="14" t="s">
        <v>17</v>
      </c>
      <c r="J43" s="3" t="s">
        <v>1</v>
      </c>
      <c r="K43" s="44" t="s">
        <v>17</v>
      </c>
      <c r="L43" s="3" t="s">
        <v>1</v>
      </c>
      <c r="M43" s="3" t="s">
        <v>1</v>
      </c>
      <c r="N43" s="3" t="s">
        <v>1</v>
      </c>
      <c r="O43" s="3" t="s">
        <v>1</v>
      </c>
      <c r="P43" s="3" t="s">
        <v>1</v>
      </c>
      <c r="Q43" s="10" t="s">
        <v>14</v>
      </c>
      <c r="R43" s="44" t="s">
        <v>17</v>
      </c>
      <c r="S43" s="3" t="s">
        <v>1</v>
      </c>
      <c r="T43" s="25"/>
    </row>
    <row r="44" spans="1:23" x14ac:dyDescent="0.25">
      <c r="A44" s="15"/>
      <c r="B44" s="35">
        <v>44874</v>
      </c>
      <c r="C44" s="36">
        <v>22</v>
      </c>
      <c r="D44" s="37">
        <v>0.46180555555555558</v>
      </c>
      <c r="E44" s="37">
        <v>0.52777777777777779</v>
      </c>
      <c r="F44" s="29">
        <f t="shared" si="1"/>
        <v>6.597222222222221E-2</v>
      </c>
      <c r="G44" s="3" t="s">
        <v>1</v>
      </c>
      <c r="H44" s="3" t="s">
        <v>1</v>
      </c>
      <c r="I44" s="14" t="s">
        <v>17</v>
      </c>
      <c r="J44" s="3" t="s">
        <v>1</v>
      </c>
      <c r="K44" s="44" t="s">
        <v>17</v>
      </c>
      <c r="L44" s="3" t="s">
        <v>1</v>
      </c>
      <c r="M44" s="4" t="s">
        <v>15</v>
      </c>
      <c r="N44" s="3" t="s">
        <v>1</v>
      </c>
      <c r="O44" s="3" t="s">
        <v>1</v>
      </c>
      <c r="P44" s="3" t="s">
        <v>1</v>
      </c>
      <c r="Q44" s="3" t="s">
        <v>1</v>
      </c>
      <c r="R44" s="44" t="s">
        <v>17</v>
      </c>
      <c r="S44" s="3" t="s">
        <v>1</v>
      </c>
      <c r="T44" s="25"/>
    </row>
    <row r="45" spans="1:23" ht="16.5" x14ac:dyDescent="0.25">
      <c r="A45" s="15"/>
      <c r="B45" s="35">
        <v>44873</v>
      </c>
      <c r="C45" s="36">
        <v>21</v>
      </c>
      <c r="D45" s="37">
        <v>0.4861111111111111</v>
      </c>
      <c r="E45" s="37">
        <v>0.48958333333333331</v>
      </c>
      <c r="F45" s="29">
        <f t="shared" si="1"/>
        <v>3.4722222222222099E-3</v>
      </c>
      <c r="G45" s="4" t="s">
        <v>15</v>
      </c>
      <c r="H45" s="3" t="s">
        <v>1</v>
      </c>
      <c r="I45" s="14" t="s">
        <v>17</v>
      </c>
      <c r="J45" s="3" t="s">
        <v>1</v>
      </c>
      <c r="K45" s="44" t="s">
        <v>17</v>
      </c>
      <c r="L45" s="3" t="s">
        <v>1</v>
      </c>
      <c r="M45" s="3" t="s">
        <v>1</v>
      </c>
      <c r="N45" s="3" t="s">
        <v>1</v>
      </c>
      <c r="O45" s="3" t="s">
        <v>1</v>
      </c>
      <c r="P45" s="4" t="s">
        <v>15</v>
      </c>
      <c r="Q45" s="4" t="s">
        <v>0</v>
      </c>
      <c r="R45" s="44" t="s">
        <v>17</v>
      </c>
      <c r="S45" s="3" t="s">
        <v>1</v>
      </c>
      <c r="T45" s="45"/>
    </row>
    <row r="46" spans="1:23" ht="16.5" x14ac:dyDescent="0.25">
      <c r="A46" s="15"/>
      <c r="B46" s="35">
        <v>44866</v>
      </c>
      <c r="C46" s="36">
        <v>20</v>
      </c>
      <c r="D46" s="37">
        <v>0.46180555555555558</v>
      </c>
      <c r="E46" s="37">
        <v>0.56944444444444442</v>
      </c>
      <c r="F46" s="29">
        <f t="shared" si="1"/>
        <v>0.10763888888888884</v>
      </c>
      <c r="G46" s="3" t="s">
        <v>1</v>
      </c>
      <c r="H46" s="3" t="s">
        <v>1</v>
      </c>
      <c r="I46" s="14" t="s">
        <v>17</v>
      </c>
      <c r="J46" s="3" t="s">
        <v>1</v>
      </c>
      <c r="K46" s="44" t="s">
        <v>17</v>
      </c>
      <c r="L46" s="3" t="s">
        <v>1</v>
      </c>
      <c r="M46" s="3" t="s">
        <v>1</v>
      </c>
      <c r="N46" s="3" t="s">
        <v>1</v>
      </c>
      <c r="O46" s="3" t="s">
        <v>1</v>
      </c>
      <c r="P46" s="3" t="s">
        <v>1</v>
      </c>
      <c r="Q46" s="3" t="s">
        <v>1</v>
      </c>
      <c r="R46" s="44" t="s">
        <v>17</v>
      </c>
      <c r="S46" s="3" t="s">
        <v>1</v>
      </c>
      <c r="T46" s="45"/>
    </row>
    <row r="47" spans="1:23" x14ac:dyDescent="0.25">
      <c r="A47" s="15"/>
      <c r="B47" s="35">
        <v>44860</v>
      </c>
      <c r="C47" s="36">
        <v>19</v>
      </c>
      <c r="D47" s="37">
        <v>0.46180555555555558</v>
      </c>
      <c r="E47" s="37">
        <v>0.50347222222222221</v>
      </c>
      <c r="F47" s="29">
        <f t="shared" si="1"/>
        <v>4.166666666666663E-2</v>
      </c>
      <c r="G47" s="3" t="s">
        <v>1</v>
      </c>
      <c r="H47" s="3" t="s">
        <v>1</v>
      </c>
      <c r="I47" s="14" t="s">
        <v>17</v>
      </c>
      <c r="J47" s="10" t="s">
        <v>14</v>
      </c>
      <c r="K47" s="44" t="s">
        <v>17</v>
      </c>
      <c r="L47" s="3" t="s">
        <v>1</v>
      </c>
      <c r="M47" s="3" t="s">
        <v>1</v>
      </c>
      <c r="N47" s="3" t="s">
        <v>1</v>
      </c>
      <c r="O47" s="3" t="s">
        <v>1</v>
      </c>
      <c r="P47" s="3" t="s">
        <v>1</v>
      </c>
      <c r="Q47" s="3" t="s">
        <v>1</v>
      </c>
      <c r="R47" s="44" t="s">
        <v>17</v>
      </c>
      <c r="S47" s="3" t="s">
        <v>1</v>
      </c>
      <c r="T47" s="25"/>
    </row>
    <row r="48" spans="1:23" x14ac:dyDescent="0.25">
      <c r="A48" s="15"/>
      <c r="B48" s="35">
        <v>44859</v>
      </c>
      <c r="C48" s="36">
        <v>18</v>
      </c>
      <c r="D48" s="37">
        <v>0.46180555555555558</v>
      </c>
      <c r="E48" s="37">
        <v>0.51388888888888895</v>
      </c>
      <c r="F48" s="29">
        <f t="shared" si="1"/>
        <v>5.208333333333337E-2</v>
      </c>
      <c r="G48" s="3" t="s">
        <v>1</v>
      </c>
      <c r="H48" s="3" t="s">
        <v>1</v>
      </c>
      <c r="I48" s="14" t="s">
        <v>17</v>
      </c>
      <c r="J48" s="3" t="s">
        <v>1</v>
      </c>
      <c r="K48" s="44" t="s">
        <v>17</v>
      </c>
      <c r="L48" s="3" t="s">
        <v>1</v>
      </c>
      <c r="M48" s="10" t="s">
        <v>14</v>
      </c>
      <c r="N48" s="3" t="s">
        <v>1</v>
      </c>
      <c r="O48" s="3" t="s">
        <v>1</v>
      </c>
      <c r="P48" s="3" t="s">
        <v>1</v>
      </c>
      <c r="Q48" s="3" t="s">
        <v>1</v>
      </c>
      <c r="R48" s="44" t="s">
        <v>17</v>
      </c>
      <c r="S48" s="3" t="s">
        <v>1</v>
      </c>
      <c r="T48" s="25"/>
    </row>
    <row r="49" spans="1:23" x14ac:dyDescent="0.25">
      <c r="A49" s="15"/>
      <c r="B49" s="35">
        <v>44853</v>
      </c>
      <c r="C49" s="36">
        <v>17</v>
      </c>
      <c r="D49" s="37">
        <v>0.44444444444444442</v>
      </c>
      <c r="E49" s="37">
        <v>0.47569444444444442</v>
      </c>
      <c r="F49" s="29">
        <f t="shared" si="1"/>
        <v>3.125E-2</v>
      </c>
      <c r="G49" s="3" t="s">
        <v>1</v>
      </c>
      <c r="H49" s="3" t="s">
        <v>1</v>
      </c>
      <c r="I49" s="14" t="s">
        <v>17</v>
      </c>
      <c r="J49" s="3" t="s">
        <v>1</v>
      </c>
      <c r="K49" s="44" t="s">
        <v>17</v>
      </c>
      <c r="L49" s="3" t="s">
        <v>1</v>
      </c>
      <c r="M49" s="3" t="s">
        <v>1</v>
      </c>
      <c r="N49" s="3" t="s">
        <v>1</v>
      </c>
      <c r="O49" s="3" t="s">
        <v>1</v>
      </c>
      <c r="P49" s="3" t="s">
        <v>1</v>
      </c>
      <c r="Q49" s="3" t="s">
        <v>1</v>
      </c>
      <c r="R49" s="44" t="s">
        <v>17</v>
      </c>
      <c r="S49" s="10" t="s">
        <v>14</v>
      </c>
      <c r="T49" s="25"/>
    </row>
    <row r="50" spans="1:23" ht="16.5" x14ac:dyDescent="0.25">
      <c r="A50" s="15"/>
      <c r="B50" s="35">
        <v>44846</v>
      </c>
      <c r="C50" s="36">
        <v>16</v>
      </c>
      <c r="D50" s="37">
        <v>0.46527777777777773</v>
      </c>
      <c r="E50" s="37">
        <v>0.53472222222222221</v>
      </c>
      <c r="F50" s="29">
        <f t="shared" si="1"/>
        <v>6.9444444444444475E-2</v>
      </c>
      <c r="G50" s="3" t="s">
        <v>1</v>
      </c>
      <c r="H50" s="3" t="s">
        <v>1</v>
      </c>
      <c r="I50" s="14" t="s">
        <v>17</v>
      </c>
      <c r="J50" s="3" t="s">
        <v>1</v>
      </c>
      <c r="K50" s="44" t="s">
        <v>17</v>
      </c>
      <c r="L50" s="3" t="s">
        <v>1</v>
      </c>
      <c r="M50" s="3" t="s">
        <v>1</v>
      </c>
      <c r="N50" s="3" t="s">
        <v>1</v>
      </c>
      <c r="O50" s="3" t="s">
        <v>1</v>
      </c>
      <c r="P50" s="3" t="s">
        <v>1</v>
      </c>
      <c r="Q50" s="4" t="s">
        <v>0</v>
      </c>
      <c r="R50" s="44" t="s">
        <v>17</v>
      </c>
      <c r="S50" s="4" t="s">
        <v>0</v>
      </c>
      <c r="T50" s="45"/>
    </row>
    <row r="51" spans="1:23" x14ac:dyDescent="0.25">
      <c r="A51" s="15"/>
      <c r="B51" s="35">
        <v>44839</v>
      </c>
      <c r="C51" s="36">
        <v>15</v>
      </c>
      <c r="D51" s="37">
        <v>0.4375</v>
      </c>
      <c r="E51" s="37">
        <v>0.46180555555555558</v>
      </c>
      <c r="F51" s="29">
        <f t="shared" si="1"/>
        <v>2.430555555555558E-2</v>
      </c>
      <c r="G51" s="3" t="s">
        <v>1</v>
      </c>
      <c r="H51" s="3" t="s">
        <v>1</v>
      </c>
      <c r="I51" s="14" t="s">
        <v>17</v>
      </c>
      <c r="J51" s="3" t="s">
        <v>1</v>
      </c>
      <c r="K51" s="44" t="s">
        <v>17</v>
      </c>
      <c r="L51" s="3" t="s">
        <v>1</v>
      </c>
      <c r="M51" s="4" t="s">
        <v>3</v>
      </c>
      <c r="N51" s="3" t="s">
        <v>1</v>
      </c>
      <c r="O51" s="3" t="s">
        <v>1</v>
      </c>
      <c r="P51" s="3" t="s">
        <v>1</v>
      </c>
      <c r="Q51" s="4" t="s">
        <v>0</v>
      </c>
      <c r="R51" s="44" t="s">
        <v>17</v>
      </c>
      <c r="S51" s="3" t="s">
        <v>1</v>
      </c>
      <c r="T51" s="42"/>
    </row>
    <row r="52" spans="1:23" ht="16.5" x14ac:dyDescent="0.25">
      <c r="A52" s="15"/>
      <c r="B52" s="35">
        <v>44832</v>
      </c>
      <c r="C52" s="36">
        <v>14</v>
      </c>
      <c r="D52" s="37">
        <v>0.42708333333333331</v>
      </c>
      <c r="E52" s="37">
        <v>0.4513888888888889</v>
      </c>
      <c r="F52" s="29">
        <f t="shared" si="1"/>
        <v>2.430555555555558E-2</v>
      </c>
      <c r="G52" s="3" t="s">
        <v>1</v>
      </c>
      <c r="H52" s="10" t="s">
        <v>14</v>
      </c>
      <c r="I52" s="14" t="s">
        <v>17</v>
      </c>
      <c r="J52" s="3" t="s">
        <v>1</v>
      </c>
      <c r="K52" s="44" t="s">
        <v>17</v>
      </c>
      <c r="L52" s="3" t="s">
        <v>1</v>
      </c>
      <c r="M52" s="3" t="s">
        <v>1</v>
      </c>
      <c r="N52" s="3" t="s">
        <v>1</v>
      </c>
      <c r="O52" s="3" t="s">
        <v>1</v>
      </c>
      <c r="P52" s="3" t="s">
        <v>1</v>
      </c>
      <c r="Q52" s="10" t="s">
        <v>14</v>
      </c>
      <c r="R52" s="44" t="s">
        <v>17</v>
      </c>
      <c r="S52" s="4" t="s">
        <v>0</v>
      </c>
      <c r="T52" s="45"/>
    </row>
    <row r="53" spans="1:23" ht="16.5" x14ac:dyDescent="0.25">
      <c r="A53" s="15"/>
      <c r="B53" s="35">
        <v>44824</v>
      </c>
      <c r="C53" s="36">
        <v>13</v>
      </c>
      <c r="D53" s="37">
        <v>0.4236111111111111</v>
      </c>
      <c r="E53" s="37">
        <v>0.4375</v>
      </c>
      <c r="F53" s="29">
        <f t="shared" si="1"/>
        <v>1.3888888888888895E-2</v>
      </c>
      <c r="G53" s="10" t="s">
        <v>14</v>
      </c>
      <c r="H53" s="4" t="s">
        <v>0</v>
      </c>
      <c r="I53" s="14" t="s">
        <v>17</v>
      </c>
      <c r="J53" s="3" t="s">
        <v>1</v>
      </c>
      <c r="K53" s="44" t="s">
        <v>17</v>
      </c>
      <c r="L53" s="3" t="s">
        <v>1</v>
      </c>
      <c r="M53" s="3" t="s">
        <v>1</v>
      </c>
      <c r="N53" s="3" t="s">
        <v>1</v>
      </c>
      <c r="O53" s="3" t="s">
        <v>1</v>
      </c>
      <c r="P53" s="3" t="s">
        <v>1</v>
      </c>
      <c r="Q53" s="3" t="s">
        <v>1</v>
      </c>
      <c r="R53" s="44" t="s">
        <v>17</v>
      </c>
      <c r="S53" s="3" t="s">
        <v>1</v>
      </c>
      <c r="T53" s="45"/>
    </row>
    <row r="54" spans="1:23" x14ac:dyDescent="0.25">
      <c r="A54" s="15"/>
      <c r="B54" s="35">
        <v>44797</v>
      </c>
      <c r="C54" s="36">
        <v>12</v>
      </c>
      <c r="D54" s="37">
        <v>0.42708333333333331</v>
      </c>
      <c r="E54" s="37">
        <v>0.44791666666666669</v>
      </c>
      <c r="F54" s="29">
        <f t="shared" si="1"/>
        <v>2.083333333333337E-2</v>
      </c>
      <c r="G54" s="3" t="s">
        <v>1</v>
      </c>
      <c r="H54" s="3" t="s">
        <v>1</v>
      </c>
      <c r="I54" s="14" t="s">
        <v>17</v>
      </c>
      <c r="J54" s="3" t="s">
        <v>1</v>
      </c>
      <c r="K54" s="44" t="s">
        <v>17</v>
      </c>
      <c r="L54" s="3" t="s">
        <v>1</v>
      </c>
      <c r="M54" s="3" t="s">
        <v>1</v>
      </c>
      <c r="N54" s="3" t="s">
        <v>1</v>
      </c>
      <c r="O54" s="3" t="s">
        <v>1</v>
      </c>
      <c r="P54" s="3" t="s">
        <v>1</v>
      </c>
      <c r="Q54" s="10" t="s">
        <v>14</v>
      </c>
      <c r="R54" s="44" t="s">
        <v>17</v>
      </c>
      <c r="S54" s="3" t="s">
        <v>1</v>
      </c>
      <c r="T54" s="42"/>
    </row>
    <row r="55" spans="1:23" ht="21.75" x14ac:dyDescent="0.55000000000000004">
      <c r="A55" s="15"/>
      <c r="B55" s="21"/>
      <c r="C55" s="22"/>
      <c r="D55" s="22"/>
      <c r="E55" s="23" t="s">
        <v>44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4"/>
      <c r="T55" s="25"/>
      <c r="W55" s="67"/>
    </row>
    <row r="56" spans="1:23" ht="21.75" x14ac:dyDescent="0.55000000000000004">
      <c r="A56" s="15"/>
      <c r="B56" s="21"/>
      <c r="C56" s="22"/>
      <c r="D56" s="22"/>
      <c r="E56" s="23" t="s">
        <v>45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4"/>
      <c r="T56" s="25"/>
      <c r="W56" s="67"/>
    </row>
    <row r="57" spans="1:23" x14ac:dyDescent="0.25">
      <c r="A57" s="15"/>
      <c r="B57" s="35">
        <v>44738</v>
      </c>
      <c r="C57" s="36">
        <v>11</v>
      </c>
      <c r="D57" s="37">
        <v>0.6875</v>
      </c>
      <c r="E57" s="37">
        <v>0.69097222222222221</v>
      </c>
      <c r="F57" s="29">
        <f t="shared" ref="F57:F62" si="2">E57-D57</f>
        <v>3.4722222222222099E-3</v>
      </c>
      <c r="G57" s="4" t="s">
        <v>15</v>
      </c>
      <c r="H57" s="10" t="s">
        <v>14</v>
      </c>
      <c r="I57" s="14" t="s">
        <v>17</v>
      </c>
      <c r="J57" s="10" t="s">
        <v>14</v>
      </c>
      <c r="K57" s="44" t="s">
        <v>17</v>
      </c>
      <c r="L57" s="3" t="s">
        <v>1</v>
      </c>
      <c r="M57" s="3" t="s">
        <v>1</v>
      </c>
      <c r="N57" s="3" t="s">
        <v>1</v>
      </c>
      <c r="O57" s="3" t="s">
        <v>1</v>
      </c>
      <c r="P57" s="3" t="s">
        <v>1</v>
      </c>
      <c r="Q57" s="3" t="s">
        <v>1</v>
      </c>
      <c r="R57" s="44" t="s">
        <v>17</v>
      </c>
      <c r="S57" s="10" t="s">
        <v>14</v>
      </c>
      <c r="T57" s="25"/>
    </row>
    <row r="58" spans="1:23" x14ac:dyDescent="0.25">
      <c r="A58" s="15"/>
      <c r="B58" s="35">
        <v>44734</v>
      </c>
      <c r="C58" s="36">
        <v>10</v>
      </c>
      <c r="D58" s="37">
        <v>0.44791666666666669</v>
      </c>
      <c r="E58" s="37">
        <v>0.49305555555555558</v>
      </c>
      <c r="F58" s="29">
        <f t="shared" si="2"/>
        <v>4.5138888888888895E-2</v>
      </c>
      <c r="G58" s="3" t="s">
        <v>1</v>
      </c>
      <c r="H58" s="3" t="s">
        <v>1</v>
      </c>
      <c r="I58" s="14" t="s">
        <v>17</v>
      </c>
      <c r="J58" s="10" t="s">
        <v>14</v>
      </c>
      <c r="K58" s="44" t="s">
        <v>17</v>
      </c>
      <c r="L58" s="3" t="s">
        <v>1</v>
      </c>
      <c r="M58" s="10" t="s">
        <v>14</v>
      </c>
      <c r="N58" s="3" t="s">
        <v>1</v>
      </c>
      <c r="O58" s="3" t="s">
        <v>1</v>
      </c>
      <c r="P58" s="3" t="s">
        <v>1</v>
      </c>
      <c r="Q58" s="3" t="s">
        <v>1</v>
      </c>
      <c r="R58" s="44" t="s">
        <v>17</v>
      </c>
      <c r="S58" s="3" t="s">
        <v>1</v>
      </c>
      <c r="T58" s="25"/>
    </row>
    <row r="59" spans="1:23" x14ac:dyDescent="0.25">
      <c r="A59" s="15"/>
      <c r="B59" s="35">
        <v>44733</v>
      </c>
      <c r="C59" s="36">
        <v>9</v>
      </c>
      <c r="D59" s="37">
        <v>0.44791666666666669</v>
      </c>
      <c r="E59" s="37">
        <v>0.52083333333333337</v>
      </c>
      <c r="F59" s="29">
        <f t="shared" si="2"/>
        <v>7.2916666666666685E-2</v>
      </c>
      <c r="G59" s="3" t="s">
        <v>1</v>
      </c>
      <c r="H59" s="3" t="s">
        <v>1</v>
      </c>
      <c r="I59" s="14" t="s">
        <v>17</v>
      </c>
      <c r="J59" s="3" t="s">
        <v>1</v>
      </c>
      <c r="K59" s="44" t="s">
        <v>17</v>
      </c>
      <c r="L59" s="3" t="s">
        <v>1</v>
      </c>
      <c r="M59" s="3" t="s">
        <v>1</v>
      </c>
      <c r="N59" s="3" t="s">
        <v>1</v>
      </c>
      <c r="O59" s="3" t="s">
        <v>1</v>
      </c>
      <c r="P59" s="3" t="s">
        <v>1</v>
      </c>
      <c r="Q59" s="3" t="s">
        <v>1</v>
      </c>
      <c r="R59" s="44" t="s">
        <v>17</v>
      </c>
      <c r="S59" s="3" t="s">
        <v>1</v>
      </c>
      <c r="T59" s="25"/>
    </row>
    <row r="60" spans="1:23" x14ac:dyDescent="0.25">
      <c r="A60" s="15"/>
      <c r="B60" s="35">
        <v>44726</v>
      </c>
      <c r="C60" s="36">
        <v>8</v>
      </c>
      <c r="D60" s="37">
        <v>0.4548611111111111</v>
      </c>
      <c r="E60" s="37">
        <v>0.47222222222222227</v>
      </c>
      <c r="F60" s="29">
        <f t="shared" si="2"/>
        <v>1.736111111111116E-2</v>
      </c>
      <c r="G60" s="4" t="s">
        <v>3</v>
      </c>
      <c r="H60" s="3" t="s">
        <v>1</v>
      </c>
      <c r="I60" s="14" t="s">
        <v>17</v>
      </c>
      <c r="J60" s="3" t="s">
        <v>1</v>
      </c>
      <c r="K60" s="44" t="s">
        <v>17</v>
      </c>
      <c r="L60" s="3" t="s">
        <v>1</v>
      </c>
      <c r="M60" s="3" t="s">
        <v>1</v>
      </c>
      <c r="N60" s="3" t="s">
        <v>1</v>
      </c>
      <c r="O60" s="3" t="s">
        <v>1</v>
      </c>
      <c r="P60" s="3" t="s">
        <v>1</v>
      </c>
      <c r="Q60" s="3" t="s">
        <v>1</v>
      </c>
      <c r="R60" s="44" t="s">
        <v>17</v>
      </c>
      <c r="S60" s="4" t="s">
        <v>0</v>
      </c>
      <c r="T60" s="25"/>
    </row>
    <row r="61" spans="1:23" x14ac:dyDescent="0.25">
      <c r="A61" s="15"/>
      <c r="B61" s="35">
        <v>44718</v>
      </c>
      <c r="C61" s="36">
        <v>7</v>
      </c>
      <c r="D61" s="37">
        <v>0.44444444444444442</v>
      </c>
      <c r="E61" s="37">
        <v>0.4861111111111111</v>
      </c>
      <c r="F61" s="29">
        <f t="shared" si="2"/>
        <v>4.1666666666666685E-2</v>
      </c>
      <c r="G61" s="3" t="s">
        <v>1</v>
      </c>
      <c r="H61" s="3" t="s">
        <v>1</v>
      </c>
      <c r="I61" s="14" t="s">
        <v>17</v>
      </c>
      <c r="J61" s="3" t="s">
        <v>1</v>
      </c>
      <c r="K61" s="44" t="s">
        <v>17</v>
      </c>
      <c r="L61" s="3" t="s">
        <v>1</v>
      </c>
      <c r="M61" s="3" t="s">
        <v>1</v>
      </c>
      <c r="N61" s="3" t="s">
        <v>1</v>
      </c>
      <c r="O61" s="3" t="s">
        <v>1</v>
      </c>
      <c r="P61" s="3" t="s">
        <v>1</v>
      </c>
      <c r="Q61" s="3" t="s">
        <v>1</v>
      </c>
      <c r="R61" s="44" t="s">
        <v>17</v>
      </c>
      <c r="S61" s="3" t="s">
        <v>1</v>
      </c>
      <c r="T61" s="25"/>
    </row>
    <row r="62" spans="1:23" x14ac:dyDescent="0.25">
      <c r="A62" s="15"/>
      <c r="B62" s="35">
        <v>44712</v>
      </c>
      <c r="C62" s="36">
        <v>6</v>
      </c>
      <c r="D62" s="37">
        <v>0.4236111111111111</v>
      </c>
      <c r="E62" s="37">
        <v>0.44791666666666669</v>
      </c>
      <c r="F62" s="29">
        <f t="shared" si="2"/>
        <v>2.430555555555558E-2</v>
      </c>
      <c r="G62" s="3" t="s">
        <v>1</v>
      </c>
      <c r="H62" s="3" t="s">
        <v>1</v>
      </c>
      <c r="I62" s="14" t="s">
        <v>17</v>
      </c>
      <c r="J62" s="3" t="s">
        <v>1</v>
      </c>
      <c r="K62" s="44" t="s">
        <v>17</v>
      </c>
      <c r="L62" s="4" t="s">
        <v>0</v>
      </c>
      <c r="M62" s="3" t="s">
        <v>1</v>
      </c>
      <c r="N62" s="3" t="s">
        <v>1</v>
      </c>
      <c r="O62" s="3" t="s">
        <v>1</v>
      </c>
      <c r="P62" s="3" t="s">
        <v>1</v>
      </c>
      <c r="Q62" s="3" t="s">
        <v>1</v>
      </c>
      <c r="R62" s="44" t="s">
        <v>17</v>
      </c>
      <c r="S62" s="3" t="s">
        <v>1</v>
      </c>
      <c r="T62" s="25"/>
    </row>
    <row r="63" spans="1:23" x14ac:dyDescent="0.25">
      <c r="A63" s="15"/>
      <c r="B63" s="26">
        <v>44699</v>
      </c>
      <c r="C63" s="27">
        <v>5</v>
      </c>
      <c r="D63" s="28">
        <v>0.4236111111111111</v>
      </c>
      <c r="E63" s="28">
        <v>0.44097222222222227</v>
      </c>
      <c r="F63" s="29">
        <f t="shared" si="1"/>
        <v>1.736111111111116E-2</v>
      </c>
      <c r="G63" s="3" t="s">
        <v>1</v>
      </c>
      <c r="H63" s="3" t="s">
        <v>1</v>
      </c>
      <c r="I63" s="14" t="s">
        <v>17</v>
      </c>
      <c r="J63" s="3" t="s">
        <v>1</v>
      </c>
      <c r="K63" s="44" t="s">
        <v>17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44" t="s">
        <v>17</v>
      </c>
      <c r="S63" s="3" t="s">
        <v>1</v>
      </c>
      <c r="T63" s="33"/>
    </row>
    <row r="64" spans="1:23" ht="21.75" x14ac:dyDescent="0.55000000000000004">
      <c r="A64" s="15"/>
      <c r="B64" s="21"/>
      <c r="C64" s="22"/>
      <c r="D64" s="22"/>
      <c r="E64" s="23" t="s">
        <v>46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4"/>
      <c r="T64" s="25"/>
      <c r="W64" s="67"/>
    </row>
    <row r="65" spans="1:23" ht="21.75" x14ac:dyDescent="0.55000000000000004">
      <c r="A65" s="15"/>
      <c r="B65" s="21"/>
      <c r="C65" s="22"/>
      <c r="D65" s="22"/>
      <c r="E65" s="23" t="s">
        <v>47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4"/>
      <c r="T65" s="25"/>
      <c r="W65" s="67"/>
    </row>
    <row r="66" spans="1:23" x14ac:dyDescent="0.25">
      <c r="A66" s="15"/>
      <c r="B66" s="26">
        <v>44641</v>
      </c>
      <c r="C66" s="27">
        <v>4</v>
      </c>
      <c r="D66" s="28">
        <v>0.43402777777777773</v>
      </c>
      <c r="E66" s="28">
        <v>0.44097222222222227</v>
      </c>
      <c r="F66" s="29">
        <f t="shared" si="1"/>
        <v>6.9444444444445308E-3</v>
      </c>
      <c r="G66" s="3" t="s">
        <v>1</v>
      </c>
      <c r="H66" s="3" t="s">
        <v>1</v>
      </c>
      <c r="I66" s="14" t="s">
        <v>17</v>
      </c>
      <c r="J66" s="3" t="s">
        <v>1</v>
      </c>
      <c r="K66" s="44" t="s">
        <v>17</v>
      </c>
      <c r="L66" s="4" t="s">
        <v>3</v>
      </c>
      <c r="M66" s="3" t="s">
        <v>1</v>
      </c>
      <c r="N66" s="3" t="s">
        <v>1</v>
      </c>
      <c r="O66" s="3" t="s">
        <v>1</v>
      </c>
      <c r="P66" s="3" t="s">
        <v>1</v>
      </c>
      <c r="Q66" s="3" t="s">
        <v>1</v>
      </c>
      <c r="R66" s="44" t="s">
        <v>17</v>
      </c>
      <c r="S66" s="3" t="s">
        <v>1</v>
      </c>
      <c r="T66" s="33"/>
    </row>
    <row r="67" spans="1:23" x14ac:dyDescent="0.25">
      <c r="A67" s="15"/>
      <c r="B67" s="26">
        <v>44621</v>
      </c>
      <c r="C67" s="27">
        <v>3</v>
      </c>
      <c r="D67" s="28">
        <v>0.42708333333333331</v>
      </c>
      <c r="E67" s="28">
        <v>0.4375</v>
      </c>
      <c r="F67" s="29">
        <f t="shared" si="1"/>
        <v>1.0416666666666685E-2</v>
      </c>
      <c r="G67" s="10" t="s">
        <v>14</v>
      </c>
      <c r="H67" s="3" t="s">
        <v>1</v>
      </c>
      <c r="I67" s="14" t="s">
        <v>17</v>
      </c>
      <c r="J67" s="4" t="s">
        <v>15</v>
      </c>
      <c r="K67" s="44" t="s">
        <v>17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44" t="s">
        <v>17</v>
      </c>
      <c r="S67" s="10" t="s">
        <v>14</v>
      </c>
      <c r="T67" s="33"/>
    </row>
    <row r="68" spans="1:23" x14ac:dyDescent="0.25">
      <c r="A68" s="15"/>
      <c r="B68" s="26">
        <v>44614</v>
      </c>
      <c r="C68" s="27">
        <v>2</v>
      </c>
      <c r="D68" s="28">
        <v>0.4201388888888889</v>
      </c>
      <c r="E68" s="28">
        <v>0.44791666666666669</v>
      </c>
      <c r="F68" s="29">
        <f t="shared" si="1"/>
        <v>2.777777777777779E-2</v>
      </c>
      <c r="G68" s="3" t="s">
        <v>1</v>
      </c>
      <c r="H68" s="3" t="s">
        <v>1</v>
      </c>
      <c r="I68" s="14" t="s">
        <v>17</v>
      </c>
      <c r="J68" s="3" t="s">
        <v>1</v>
      </c>
      <c r="K68" s="44" t="s">
        <v>17</v>
      </c>
      <c r="L68" s="3" t="s">
        <v>1</v>
      </c>
      <c r="M68" s="3" t="s">
        <v>1</v>
      </c>
      <c r="N68" s="3" t="s">
        <v>1</v>
      </c>
      <c r="O68" s="3" t="s">
        <v>1</v>
      </c>
      <c r="P68" s="3" t="s">
        <v>1</v>
      </c>
      <c r="Q68" s="3" t="s">
        <v>1</v>
      </c>
      <c r="R68" s="44" t="s">
        <v>17</v>
      </c>
      <c r="S68" s="3" t="s">
        <v>1</v>
      </c>
      <c r="T68" s="33"/>
    </row>
    <row r="69" spans="1:23" x14ac:dyDescent="0.25">
      <c r="A69" s="15"/>
      <c r="B69" s="35">
        <v>44607</v>
      </c>
      <c r="C69" s="36">
        <v>1</v>
      </c>
      <c r="D69" s="37">
        <v>0.4201388888888889</v>
      </c>
      <c r="E69" s="37">
        <v>0.42708333333333331</v>
      </c>
      <c r="F69" s="29">
        <f t="shared" si="1"/>
        <v>6.9444444444444198E-3</v>
      </c>
      <c r="G69" s="3" t="s">
        <v>1</v>
      </c>
      <c r="H69" s="3" t="s">
        <v>1</v>
      </c>
      <c r="I69" s="14" t="s">
        <v>17</v>
      </c>
      <c r="J69" s="3" t="s">
        <v>1</v>
      </c>
      <c r="K69" s="44" t="s">
        <v>17</v>
      </c>
      <c r="L69" s="10" t="s">
        <v>14</v>
      </c>
      <c r="M69" s="3" t="s">
        <v>1</v>
      </c>
      <c r="N69" s="3" t="s">
        <v>1</v>
      </c>
      <c r="O69" s="3" t="s">
        <v>1</v>
      </c>
      <c r="P69" s="10" t="s">
        <v>14</v>
      </c>
      <c r="Q69" s="10" t="s">
        <v>14</v>
      </c>
      <c r="R69" s="44" t="s">
        <v>17</v>
      </c>
      <c r="S69" s="3" t="s">
        <v>1</v>
      </c>
      <c r="T69" s="46"/>
    </row>
    <row r="70" spans="1:23" ht="21.75" x14ac:dyDescent="0.55000000000000004">
      <c r="A70" s="15"/>
      <c r="B70" s="21"/>
      <c r="C70" s="22"/>
      <c r="D70" s="22"/>
      <c r="E70" s="23" t="s">
        <v>48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4"/>
      <c r="T70" s="25"/>
      <c r="W70" s="67"/>
    </row>
    <row r="71" spans="1:23" ht="21.75" x14ac:dyDescent="0.55000000000000004">
      <c r="A71" s="15"/>
      <c r="B71" s="17"/>
      <c r="C71" s="18"/>
      <c r="D71" s="18"/>
      <c r="E71" s="19">
        <v>2021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20"/>
    </row>
    <row r="72" spans="1:23" ht="21.75" x14ac:dyDescent="0.55000000000000004">
      <c r="A72" s="15"/>
      <c r="B72" s="21"/>
      <c r="C72" s="22"/>
      <c r="D72" s="22"/>
      <c r="E72" s="23" t="s">
        <v>49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4"/>
      <c r="T72" s="25"/>
      <c r="W72" s="67"/>
    </row>
    <row r="73" spans="1:23" ht="17.25" x14ac:dyDescent="0.25">
      <c r="A73" s="15"/>
      <c r="B73" s="35">
        <v>44530</v>
      </c>
      <c r="C73" s="36">
        <v>19</v>
      </c>
      <c r="D73" s="37" t="s">
        <v>50</v>
      </c>
      <c r="E73" s="37" t="s">
        <v>51</v>
      </c>
      <c r="F73" s="47">
        <f t="shared" si="1"/>
        <v>5.555555555555558E-2</v>
      </c>
      <c r="G73" s="39" t="s">
        <v>1</v>
      </c>
      <c r="H73" s="38" t="s">
        <v>1</v>
      </c>
      <c r="I73" s="14" t="s">
        <v>17</v>
      </c>
      <c r="J73" s="48" t="s">
        <v>14</v>
      </c>
      <c r="K73" s="44" t="s">
        <v>17</v>
      </c>
      <c r="L73" s="43" t="s">
        <v>3</v>
      </c>
      <c r="M73" s="38" t="s">
        <v>1</v>
      </c>
      <c r="N73" s="38" t="s">
        <v>1</v>
      </c>
      <c r="O73" s="38" t="s">
        <v>1</v>
      </c>
      <c r="P73" s="38" t="s">
        <v>1</v>
      </c>
      <c r="Q73" s="49" t="s">
        <v>14</v>
      </c>
      <c r="R73" s="44" t="s">
        <v>17</v>
      </c>
      <c r="S73" s="38" t="s">
        <v>1</v>
      </c>
      <c r="T73" s="42"/>
    </row>
    <row r="74" spans="1:23" x14ac:dyDescent="0.25">
      <c r="A74" s="15"/>
      <c r="B74" s="35">
        <v>44496</v>
      </c>
      <c r="C74" s="36">
        <v>18</v>
      </c>
      <c r="D74" s="37" t="s">
        <v>50</v>
      </c>
      <c r="E74" s="37" t="s">
        <v>52</v>
      </c>
      <c r="F74" s="47">
        <f t="shared" si="1"/>
        <v>3.472222222222221E-2</v>
      </c>
      <c r="G74" s="39" t="s">
        <v>1</v>
      </c>
      <c r="H74" s="38" t="s">
        <v>1</v>
      </c>
      <c r="I74" s="14" t="s">
        <v>17</v>
      </c>
      <c r="J74" s="39" t="s">
        <v>1</v>
      </c>
      <c r="K74" s="44" t="s">
        <v>17</v>
      </c>
      <c r="L74" s="38" t="s">
        <v>1</v>
      </c>
      <c r="M74" s="38" t="s">
        <v>1</v>
      </c>
      <c r="N74" s="38" t="s">
        <v>1</v>
      </c>
      <c r="O74" s="38" t="s">
        <v>1</v>
      </c>
      <c r="P74" s="38" t="s">
        <v>1</v>
      </c>
      <c r="Q74" s="38" t="s">
        <v>1</v>
      </c>
      <c r="R74" s="44" t="s">
        <v>17</v>
      </c>
      <c r="S74" s="38" t="s">
        <v>1</v>
      </c>
      <c r="T74" s="25"/>
    </row>
    <row r="75" spans="1:23" x14ac:dyDescent="0.25">
      <c r="A75" s="15"/>
      <c r="B75" s="35">
        <v>44481</v>
      </c>
      <c r="C75" s="36">
        <v>17</v>
      </c>
      <c r="D75" s="37" t="s">
        <v>50</v>
      </c>
      <c r="E75" s="37" t="s">
        <v>53</v>
      </c>
      <c r="F75" s="47">
        <f t="shared" si="1"/>
        <v>6.597222222222221E-2</v>
      </c>
      <c r="G75" s="39" t="s">
        <v>1</v>
      </c>
      <c r="H75" s="38" t="s">
        <v>1</v>
      </c>
      <c r="I75" s="14" t="s">
        <v>17</v>
      </c>
      <c r="J75" s="39" t="s">
        <v>1</v>
      </c>
      <c r="K75" s="44" t="s">
        <v>17</v>
      </c>
      <c r="L75" s="38" t="s">
        <v>1</v>
      </c>
      <c r="M75" s="38" t="s">
        <v>1</v>
      </c>
      <c r="N75" s="38" t="s">
        <v>1</v>
      </c>
      <c r="O75" s="38" t="s">
        <v>1</v>
      </c>
      <c r="P75" s="38" t="s">
        <v>1</v>
      </c>
      <c r="Q75" s="43" t="s">
        <v>0</v>
      </c>
      <c r="R75" s="44" t="s">
        <v>17</v>
      </c>
      <c r="S75" s="38" t="s">
        <v>1</v>
      </c>
      <c r="T75" s="25"/>
    </row>
    <row r="76" spans="1:23" x14ac:dyDescent="0.25">
      <c r="A76" s="15"/>
      <c r="B76" s="35">
        <v>44474</v>
      </c>
      <c r="C76" s="36">
        <v>16</v>
      </c>
      <c r="D76" s="37" t="s">
        <v>54</v>
      </c>
      <c r="E76" s="37" t="s">
        <v>55</v>
      </c>
      <c r="F76" s="47">
        <f>E76-D76</f>
        <v>4.5138888888888895E-2</v>
      </c>
      <c r="G76" s="39" t="s">
        <v>1</v>
      </c>
      <c r="H76" s="38" t="s">
        <v>1</v>
      </c>
      <c r="I76" s="14" t="s">
        <v>17</v>
      </c>
      <c r="J76" s="39" t="s">
        <v>1</v>
      </c>
      <c r="K76" s="44" t="s">
        <v>17</v>
      </c>
      <c r="L76" s="38" t="s">
        <v>1</v>
      </c>
      <c r="M76" s="43" t="s">
        <v>0</v>
      </c>
      <c r="N76" s="38" t="s">
        <v>1</v>
      </c>
      <c r="O76" s="38" t="s">
        <v>1</v>
      </c>
      <c r="P76" s="38" t="s">
        <v>1</v>
      </c>
      <c r="Q76" s="43" t="s">
        <v>0</v>
      </c>
      <c r="R76" s="44" t="s">
        <v>17</v>
      </c>
      <c r="S76" s="38" t="s">
        <v>1</v>
      </c>
      <c r="T76" s="25"/>
      <c r="W76" s="68"/>
    </row>
    <row r="77" spans="1:23" ht="17.25" x14ac:dyDescent="0.25">
      <c r="A77" s="15"/>
      <c r="B77" s="35">
        <v>44467</v>
      </c>
      <c r="C77" s="36">
        <v>15</v>
      </c>
      <c r="D77" s="37" t="s">
        <v>56</v>
      </c>
      <c r="E77" s="37" t="s">
        <v>57</v>
      </c>
      <c r="F77" s="47">
        <f>E77-D77</f>
        <v>3.125E-2</v>
      </c>
      <c r="G77" s="39" t="s">
        <v>1</v>
      </c>
      <c r="H77" s="38" t="s">
        <v>1</v>
      </c>
      <c r="I77" s="14" t="s">
        <v>17</v>
      </c>
      <c r="J77" s="39" t="s">
        <v>1</v>
      </c>
      <c r="K77" s="44" t="s">
        <v>17</v>
      </c>
      <c r="L77" s="49" t="s">
        <v>14</v>
      </c>
      <c r="M77" s="38" t="s">
        <v>1</v>
      </c>
      <c r="N77" s="38" t="s">
        <v>1</v>
      </c>
      <c r="O77" s="38" t="s">
        <v>1</v>
      </c>
      <c r="P77" s="38" t="s">
        <v>1</v>
      </c>
      <c r="Q77" s="38" t="s">
        <v>1</v>
      </c>
      <c r="R77" s="44" t="s">
        <v>17</v>
      </c>
      <c r="S77" s="43" t="s">
        <v>0</v>
      </c>
      <c r="T77" s="25"/>
    </row>
    <row r="78" spans="1:23" ht="17.25" x14ac:dyDescent="0.25">
      <c r="A78" s="15"/>
      <c r="B78" s="35">
        <v>44460</v>
      </c>
      <c r="C78" s="36">
        <v>14</v>
      </c>
      <c r="D78" s="37" t="s">
        <v>58</v>
      </c>
      <c r="E78" s="37" t="s">
        <v>59</v>
      </c>
      <c r="F78" s="47">
        <f>E78-D78</f>
        <v>1.041666666666663E-2</v>
      </c>
      <c r="G78" s="39" t="s">
        <v>1</v>
      </c>
      <c r="H78" s="43" t="s">
        <v>0</v>
      </c>
      <c r="I78" s="14" t="s">
        <v>17</v>
      </c>
      <c r="J78" s="39" t="s">
        <v>1</v>
      </c>
      <c r="K78" s="44" t="s">
        <v>17</v>
      </c>
      <c r="L78" s="49" t="s">
        <v>14</v>
      </c>
      <c r="M78" s="50" t="s">
        <v>14</v>
      </c>
      <c r="N78" s="38" t="s">
        <v>1</v>
      </c>
      <c r="O78" s="38" t="s">
        <v>1</v>
      </c>
      <c r="P78" s="43" t="s">
        <v>0</v>
      </c>
      <c r="Q78" s="38" t="s">
        <v>1</v>
      </c>
      <c r="R78" s="44" t="s">
        <v>17</v>
      </c>
      <c r="S78" s="49" t="s">
        <v>14</v>
      </c>
      <c r="T78" s="25"/>
    </row>
    <row r="79" spans="1:23" ht="12.75" customHeight="1" x14ac:dyDescent="0.25">
      <c r="A79" s="15"/>
      <c r="B79" s="35">
        <v>44439</v>
      </c>
      <c r="C79" s="36">
        <v>13</v>
      </c>
      <c r="D79" s="37" t="s">
        <v>50</v>
      </c>
      <c r="E79" s="37" t="s">
        <v>54</v>
      </c>
      <c r="F79" s="47">
        <f>E79-D79</f>
        <v>1.3888888888888895E-2</v>
      </c>
      <c r="G79" s="39" t="s">
        <v>1</v>
      </c>
      <c r="H79" s="38" t="s">
        <v>1</v>
      </c>
      <c r="I79" s="14" t="s">
        <v>17</v>
      </c>
      <c r="J79" s="39" t="s">
        <v>1</v>
      </c>
      <c r="K79" s="44" t="s">
        <v>17</v>
      </c>
      <c r="L79" s="38" t="s">
        <v>1</v>
      </c>
      <c r="M79" s="38" t="s">
        <v>1</v>
      </c>
      <c r="N79" s="38" t="s">
        <v>1</v>
      </c>
      <c r="O79" s="38" t="s">
        <v>1</v>
      </c>
      <c r="P79" s="38" t="s">
        <v>1</v>
      </c>
      <c r="Q79" s="49" t="s">
        <v>14</v>
      </c>
      <c r="R79" s="44" t="s">
        <v>17</v>
      </c>
      <c r="S79" s="49" t="s">
        <v>14</v>
      </c>
      <c r="T79" s="25"/>
    </row>
    <row r="80" spans="1:23" ht="21.75" x14ac:dyDescent="0.55000000000000004">
      <c r="A80" s="15"/>
      <c r="B80" s="21"/>
      <c r="C80" s="22"/>
      <c r="D80" s="22"/>
      <c r="E80" s="23" t="s">
        <v>60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4"/>
      <c r="T80" s="25"/>
      <c r="W80" s="67"/>
    </row>
    <row r="81" spans="1:23" ht="21.75" x14ac:dyDescent="0.55000000000000004">
      <c r="A81" s="15"/>
      <c r="B81" s="21"/>
      <c r="C81" s="22"/>
      <c r="D81" s="22"/>
      <c r="E81" s="23" t="s">
        <v>61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4"/>
      <c r="T81" s="25"/>
      <c r="W81" s="67"/>
    </row>
    <row r="82" spans="1:23" ht="17.25" x14ac:dyDescent="0.25">
      <c r="A82" s="15"/>
      <c r="B82" s="35">
        <v>44385</v>
      </c>
      <c r="C82" s="36">
        <v>12</v>
      </c>
      <c r="D82" s="37" t="s">
        <v>62</v>
      </c>
      <c r="E82" s="37" t="s">
        <v>63</v>
      </c>
      <c r="F82" s="47">
        <f>E82-D82</f>
        <v>1.0416666666666741E-2</v>
      </c>
      <c r="G82" s="39" t="s">
        <v>1</v>
      </c>
      <c r="H82" s="38" t="s">
        <v>1</v>
      </c>
      <c r="I82" s="14" t="s">
        <v>17</v>
      </c>
      <c r="J82" s="39" t="s">
        <v>1</v>
      </c>
      <c r="K82" s="44" t="s">
        <v>17</v>
      </c>
      <c r="L82" s="49" t="s">
        <v>14</v>
      </c>
      <c r="M82" s="38" t="s">
        <v>1</v>
      </c>
      <c r="N82" s="38" t="s">
        <v>1</v>
      </c>
      <c r="O82" s="38" t="s">
        <v>1</v>
      </c>
      <c r="P82" s="38" t="s">
        <v>1</v>
      </c>
      <c r="Q82" s="49" t="s">
        <v>14</v>
      </c>
      <c r="R82" s="44" t="s">
        <v>17</v>
      </c>
      <c r="S82" s="49" t="s">
        <v>14</v>
      </c>
      <c r="T82" s="25"/>
    </row>
    <row r="83" spans="1:23" x14ac:dyDescent="0.25">
      <c r="A83" s="15"/>
      <c r="B83" s="35">
        <v>44369</v>
      </c>
      <c r="C83" s="36">
        <v>11</v>
      </c>
      <c r="D83" s="37" t="s">
        <v>64</v>
      </c>
      <c r="E83" s="37" t="s">
        <v>65</v>
      </c>
      <c r="F83" s="47">
        <f>E83-D83</f>
        <v>3.125E-2</v>
      </c>
      <c r="G83" s="39" t="s">
        <v>1</v>
      </c>
      <c r="H83" s="38" t="s">
        <v>1</v>
      </c>
      <c r="I83" s="14" t="s">
        <v>17</v>
      </c>
      <c r="J83" s="39" t="s">
        <v>1</v>
      </c>
      <c r="K83" s="44" t="s">
        <v>17</v>
      </c>
      <c r="L83" s="38" t="s">
        <v>1</v>
      </c>
      <c r="M83" s="38" t="s">
        <v>1</v>
      </c>
      <c r="N83" s="38" t="s">
        <v>1</v>
      </c>
      <c r="O83" s="38" t="s">
        <v>1</v>
      </c>
      <c r="P83" s="38" t="s">
        <v>1</v>
      </c>
      <c r="Q83" s="38" t="s">
        <v>1</v>
      </c>
      <c r="R83" s="44" t="s">
        <v>17</v>
      </c>
      <c r="S83" s="38" t="s">
        <v>1</v>
      </c>
      <c r="T83" s="25"/>
    </row>
    <row r="84" spans="1:23" ht="21.75" x14ac:dyDescent="0.55000000000000004">
      <c r="A84" s="15"/>
      <c r="B84" s="21"/>
      <c r="C84" s="22"/>
      <c r="D84" s="22"/>
      <c r="E84" s="23" t="s">
        <v>66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4"/>
      <c r="T84" s="25"/>
      <c r="W84" s="67"/>
    </row>
    <row r="85" spans="1:23" ht="21.75" x14ac:dyDescent="0.55000000000000004">
      <c r="A85" s="15"/>
      <c r="B85" s="21"/>
      <c r="C85" s="22"/>
      <c r="D85" s="22"/>
      <c r="E85" s="23" t="s">
        <v>67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4"/>
      <c r="T85" s="25"/>
      <c r="W85" s="67"/>
    </row>
    <row r="86" spans="1:23" x14ac:dyDescent="0.25">
      <c r="A86" s="15"/>
      <c r="B86" s="35">
        <v>44313</v>
      </c>
      <c r="C86" s="36">
        <v>10</v>
      </c>
      <c r="D86" s="37" t="s">
        <v>68</v>
      </c>
      <c r="E86" s="37" t="s">
        <v>69</v>
      </c>
      <c r="F86" s="47">
        <f t="shared" ref="F86:F92" si="3">E86-D86</f>
        <v>3.4722222222222099E-2</v>
      </c>
      <c r="G86" s="39" t="s">
        <v>1</v>
      </c>
      <c r="H86" s="38" t="s">
        <v>1</v>
      </c>
      <c r="I86" s="14" t="s">
        <v>17</v>
      </c>
      <c r="J86" s="39" t="s">
        <v>1</v>
      </c>
      <c r="K86" s="44" t="s">
        <v>17</v>
      </c>
      <c r="L86" s="38" t="s">
        <v>1</v>
      </c>
      <c r="M86" s="38" t="s">
        <v>1</v>
      </c>
      <c r="N86" s="38" t="s">
        <v>1</v>
      </c>
      <c r="O86" s="38" t="s">
        <v>1</v>
      </c>
      <c r="P86" s="38" t="s">
        <v>1</v>
      </c>
      <c r="Q86" s="38" t="s">
        <v>1</v>
      </c>
      <c r="R86" s="44" t="s">
        <v>17</v>
      </c>
      <c r="S86" s="38" t="s">
        <v>1</v>
      </c>
      <c r="T86" s="25"/>
      <c r="W86" s="67"/>
    </row>
    <row r="87" spans="1:23" ht="17.25" x14ac:dyDescent="0.25">
      <c r="A87" s="15"/>
      <c r="B87" s="35">
        <v>44312</v>
      </c>
      <c r="C87" s="36">
        <v>9</v>
      </c>
      <c r="D87" s="37" t="s">
        <v>70</v>
      </c>
      <c r="E87" s="37" t="s">
        <v>64</v>
      </c>
      <c r="F87" s="47">
        <f t="shared" si="3"/>
        <v>1.736111111111116E-2</v>
      </c>
      <c r="G87" s="39" t="s">
        <v>1</v>
      </c>
      <c r="H87" s="38" t="s">
        <v>1</v>
      </c>
      <c r="I87" s="14" t="s">
        <v>17</v>
      </c>
      <c r="J87" s="39" t="s">
        <v>1</v>
      </c>
      <c r="K87" s="44" t="s">
        <v>17</v>
      </c>
      <c r="L87" s="38" t="s">
        <v>1</v>
      </c>
      <c r="M87" s="38" t="s">
        <v>1</v>
      </c>
      <c r="N87" s="38" t="s">
        <v>1</v>
      </c>
      <c r="O87" s="38" t="s">
        <v>1</v>
      </c>
      <c r="P87" s="38" t="s">
        <v>1</v>
      </c>
      <c r="Q87" s="38" t="s">
        <v>1</v>
      </c>
      <c r="R87" s="44" t="s">
        <v>17</v>
      </c>
      <c r="S87" s="49" t="s">
        <v>14</v>
      </c>
      <c r="T87" s="25"/>
    </row>
    <row r="88" spans="1:23" ht="17.25" x14ac:dyDescent="0.25">
      <c r="A88" s="15"/>
      <c r="B88" s="35">
        <v>44300</v>
      </c>
      <c r="C88" s="36">
        <v>8</v>
      </c>
      <c r="D88" s="37" t="s">
        <v>71</v>
      </c>
      <c r="E88" s="37" t="s">
        <v>72</v>
      </c>
      <c r="F88" s="47">
        <f t="shared" si="3"/>
        <v>4.5138888888888951E-2</v>
      </c>
      <c r="G88" s="39" t="s">
        <v>1</v>
      </c>
      <c r="H88" s="38" t="s">
        <v>1</v>
      </c>
      <c r="I88" s="14" t="s">
        <v>17</v>
      </c>
      <c r="J88" s="39" t="s">
        <v>1</v>
      </c>
      <c r="K88" s="44" t="s">
        <v>17</v>
      </c>
      <c r="L88" s="38" t="s">
        <v>1</v>
      </c>
      <c r="M88" s="38" t="s">
        <v>1</v>
      </c>
      <c r="N88" s="49" t="s">
        <v>14</v>
      </c>
      <c r="O88" s="38" t="s">
        <v>1</v>
      </c>
      <c r="P88" s="38" t="s">
        <v>1</v>
      </c>
      <c r="Q88" s="43" t="s">
        <v>0</v>
      </c>
      <c r="R88" s="44" t="s">
        <v>17</v>
      </c>
      <c r="S88" s="38" t="s">
        <v>1</v>
      </c>
      <c r="T88" s="25"/>
    </row>
    <row r="89" spans="1:23" x14ac:dyDescent="0.25">
      <c r="A89" s="15"/>
      <c r="B89" s="35">
        <v>44287</v>
      </c>
      <c r="C89" s="36">
        <v>7</v>
      </c>
      <c r="D89" s="37" t="s">
        <v>73</v>
      </c>
      <c r="E89" s="37" t="s">
        <v>74</v>
      </c>
      <c r="F89" s="47">
        <f t="shared" si="3"/>
        <v>7.638888888888884E-2</v>
      </c>
      <c r="G89" s="39" t="s">
        <v>1</v>
      </c>
      <c r="H89" s="38" t="s">
        <v>1</v>
      </c>
      <c r="I89" s="14" t="s">
        <v>17</v>
      </c>
      <c r="J89" s="39" t="s">
        <v>1</v>
      </c>
      <c r="K89" s="44" t="s">
        <v>17</v>
      </c>
      <c r="L89" s="43" t="s">
        <v>3</v>
      </c>
      <c r="M89" s="38" t="s">
        <v>1</v>
      </c>
      <c r="N89" s="38" t="s">
        <v>1</v>
      </c>
      <c r="O89" s="38" t="s">
        <v>1</v>
      </c>
      <c r="P89" s="38" t="s">
        <v>1</v>
      </c>
      <c r="Q89" s="38" t="s">
        <v>1</v>
      </c>
      <c r="R89" s="44" t="s">
        <v>17</v>
      </c>
      <c r="S89" s="38" t="s">
        <v>1</v>
      </c>
      <c r="T89" s="25"/>
    </row>
    <row r="90" spans="1:23" ht="17.25" x14ac:dyDescent="0.25">
      <c r="A90" s="15"/>
      <c r="B90" s="35">
        <v>44286</v>
      </c>
      <c r="C90" s="36">
        <v>6</v>
      </c>
      <c r="D90" s="37" t="s">
        <v>56</v>
      </c>
      <c r="E90" s="37" t="s">
        <v>75</v>
      </c>
      <c r="F90" s="47">
        <f t="shared" si="3"/>
        <v>3.4722222222222265E-2</v>
      </c>
      <c r="G90" s="44" t="s">
        <v>17</v>
      </c>
      <c r="H90" s="38" t="s">
        <v>1</v>
      </c>
      <c r="I90" s="14" t="s">
        <v>17</v>
      </c>
      <c r="J90" s="39" t="s">
        <v>1</v>
      </c>
      <c r="K90" s="44" t="s">
        <v>17</v>
      </c>
      <c r="L90" s="43" t="s">
        <v>3</v>
      </c>
      <c r="M90" s="38" t="s">
        <v>1</v>
      </c>
      <c r="N90" s="38" t="s">
        <v>1</v>
      </c>
      <c r="O90" s="38" t="s">
        <v>1</v>
      </c>
      <c r="P90" s="38" t="s">
        <v>1</v>
      </c>
      <c r="Q90" s="38" t="s">
        <v>1</v>
      </c>
      <c r="R90" s="49" t="s">
        <v>14</v>
      </c>
      <c r="S90" s="38" t="s">
        <v>1</v>
      </c>
      <c r="T90" s="25"/>
    </row>
    <row r="91" spans="1:23" ht="17.25" x14ac:dyDescent="0.25">
      <c r="A91" s="15"/>
      <c r="B91" s="35">
        <v>44279</v>
      </c>
      <c r="C91" s="36">
        <v>5</v>
      </c>
      <c r="D91" s="37" t="s">
        <v>76</v>
      </c>
      <c r="E91" s="37" t="s">
        <v>77</v>
      </c>
      <c r="F91" s="47">
        <f t="shared" si="3"/>
        <v>1.3888888888888951E-2</v>
      </c>
      <c r="G91" s="44" t="s">
        <v>17</v>
      </c>
      <c r="H91" s="38" t="s">
        <v>1</v>
      </c>
      <c r="I91" s="14" t="s">
        <v>17</v>
      </c>
      <c r="J91" s="39" t="s">
        <v>1</v>
      </c>
      <c r="K91" s="44" t="s">
        <v>17</v>
      </c>
      <c r="L91" s="43" t="s">
        <v>3</v>
      </c>
      <c r="M91" s="43" t="s">
        <v>0</v>
      </c>
      <c r="N91" s="38" t="s">
        <v>1</v>
      </c>
      <c r="O91" s="38" t="s">
        <v>1</v>
      </c>
      <c r="P91" s="38" t="s">
        <v>1</v>
      </c>
      <c r="Q91" s="38" t="s">
        <v>1</v>
      </c>
      <c r="R91" s="49" t="s">
        <v>14</v>
      </c>
      <c r="S91" s="38" t="s">
        <v>1</v>
      </c>
      <c r="T91" s="25"/>
    </row>
    <row r="92" spans="1:23" x14ac:dyDescent="0.25">
      <c r="A92" s="15"/>
      <c r="B92" s="35">
        <v>44272</v>
      </c>
      <c r="C92" s="36">
        <v>4</v>
      </c>
      <c r="D92" s="37" t="s">
        <v>78</v>
      </c>
      <c r="E92" s="37" t="s">
        <v>53</v>
      </c>
      <c r="F92" s="47">
        <f t="shared" si="3"/>
        <v>6.944444444444442E-2</v>
      </c>
      <c r="G92" s="44" t="s">
        <v>17</v>
      </c>
      <c r="H92" s="43" t="s">
        <v>3</v>
      </c>
      <c r="I92" s="14" t="s">
        <v>17</v>
      </c>
      <c r="J92" s="39" t="s">
        <v>1</v>
      </c>
      <c r="K92" s="44" t="s">
        <v>17</v>
      </c>
      <c r="L92" s="38" t="s">
        <v>1</v>
      </c>
      <c r="M92" s="38" t="s">
        <v>1</v>
      </c>
      <c r="N92" s="38" t="s">
        <v>1</v>
      </c>
      <c r="O92" s="38" t="s">
        <v>1</v>
      </c>
      <c r="P92" s="43" t="s">
        <v>0</v>
      </c>
      <c r="Q92" s="38" t="s">
        <v>1</v>
      </c>
      <c r="R92" s="38" t="s">
        <v>1</v>
      </c>
      <c r="S92" s="38" t="s">
        <v>1</v>
      </c>
      <c r="T92" s="25"/>
      <c r="W92" s="68"/>
    </row>
    <row r="93" spans="1:23" ht="17.25" x14ac:dyDescent="0.25">
      <c r="A93" s="15"/>
      <c r="B93" s="35">
        <v>44264</v>
      </c>
      <c r="C93" s="36">
        <v>3</v>
      </c>
      <c r="D93" s="37" t="s">
        <v>78</v>
      </c>
      <c r="E93" s="37" t="s">
        <v>77</v>
      </c>
      <c r="F93" s="47">
        <f t="shared" si="1"/>
        <v>2.083333333333337E-2</v>
      </c>
      <c r="G93" s="44" t="s">
        <v>17</v>
      </c>
      <c r="H93" s="43" t="s">
        <v>3</v>
      </c>
      <c r="I93" s="14" t="s">
        <v>17</v>
      </c>
      <c r="J93" s="39" t="s">
        <v>1</v>
      </c>
      <c r="K93" s="44" t="s">
        <v>17</v>
      </c>
      <c r="L93" s="38" t="s">
        <v>1</v>
      </c>
      <c r="M93" s="38" t="s">
        <v>1</v>
      </c>
      <c r="N93" s="38" t="s">
        <v>1</v>
      </c>
      <c r="O93" s="38" t="s">
        <v>1</v>
      </c>
      <c r="P93" s="43" t="s">
        <v>0</v>
      </c>
      <c r="Q93" s="38" t="s">
        <v>1</v>
      </c>
      <c r="R93" s="49" t="s">
        <v>14</v>
      </c>
      <c r="S93" s="38" t="s">
        <v>1</v>
      </c>
      <c r="T93" s="25"/>
    </row>
    <row r="94" spans="1:23" ht="17.25" x14ac:dyDescent="0.25">
      <c r="A94" s="15"/>
      <c r="B94" s="35">
        <v>44250</v>
      </c>
      <c r="C94" s="36">
        <v>2</v>
      </c>
      <c r="D94" s="37" t="s">
        <v>79</v>
      </c>
      <c r="E94" s="37" t="s">
        <v>80</v>
      </c>
      <c r="F94" s="47">
        <f t="shared" si="1"/>
        <v>1.388888888888884E-2</v>
      </c>
      <c r="G94" s="44" t="s">
        <v>17</v>
      </c>
      <c r="H94" s="38" t="s">
        <v>1</v>
      </c>
      <c r="I94" s="14" t="s">
        <v>17</v>
      </c>
      <c r="J94" s="39" t="s">
        <v>1</v>
      </c>
      <c r="K94" s="44" t="s">
        <v>17</v>
      </c>
      <c r="L94" s="38" t="s">
        <v>1</v>
      </c>
      <c r="M94" s="43" t="s">
        <v>15</v>
      </c>
      <c r="N94" s="38" t="s">
        <v>1</v>
      </c>
      <c r="O94" s="38" t="s">
        <v>1</v>
      </c>
      <c r="P94" s="38" t="s">
        <v>1</v>
      </c>
      <c r="Q94" s="38" t="s">
        <v>1</v>
      </c>
      <c r="R94" s="49" t="s">
        <v>14</v>
      </c>
      <c r="S94" s="38" t="s">
        <v>1</v>
      </c>
      <c r="T94" s="25"/>
    </row>
    <row r="95" spans="1:23" ht="17.25" x14ac:dyDescent="0.25">
      <c r="A95" s="15"/>
      <c r="B95" s="35">
        <v>44236</v>
      </c>
      <c r="C95" s="36">
        <v>1</v>
      </c>
      <c r="D95" s="37" t="s">
        <v>81</v>
      </c>
      <c r="E95" s="37" t="s">
        <v>82</v>
      </c>
      <c r="F95" s="47">
        <f t="shared" si="1"/>
        <v>2.430555555555558E-2</v>
      </c>
      <c r="G95" s="44" t="s">
        <v>17</v>
      </c>
      <c r="H95" s="38" t="s">
        <v>1</v>
      </c>
      <c r="I95" s="14" t="s">
        <v>17</v>
      </c>
      <c r="J95" s="39" t="s">
        <v>1</v>
      </c>
      <c r="K95" s="44" t="s">
        <v>17</v>
      </c>
      <c r="L95" s="48" t="s">
        <v>14</v>
      </c>
      <c r="M95" s="38" t="s">
        <v>1</v>
      </c>
      <c r="N95" s="38" t="s">
        <v>1</v>
      </c>
      <c r="O95" s="38" t="s">
        <v>1</v>
      </c>
      <c r="P95" s="38" t="s">
        <v>1</v>
      </c>
      <c r="Q95" s="38" t="s">
        <v>1</v>
      </c>
      <c r="R95" s="49" t="s">
        <v>14</v>
      </c>
      <c r="S95" s="38" t="s">
        <v>1</v>
      </c>
      <c r="T95" s="25"/>
    </row>
    <row r="96" spans="1:23" ht="21.75" x14ac:dyDescent="0.55000000000000004">
      <c r="A96" s="15"/>
      <c r="B96" s="21"/>
      <c r="C96" s="22"/>
      <c r="D96" s="22"/>
      <c r="E96" s="23" t="s">
        <v>83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4"/>
      <c r="T96" s="25"/>
      <c r="W96" s="67"/>
    </row>
    <row r="97" spans="1:23" ht="21.75" x14ac:dyDescent="0.55000000000000004">
      <c r="A97" s="15"/>
      <c r="B97" s="17"/>
      <c r="C97" s="18"/>
      <c r="D97" s="18"/>
      <c r="E97" s="19">
        <v>2020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20"/>
    </row>
    <row r="98" spans="1:23" ht="21.75" x14ac:dyDescent="0.55000000000000004">
      <c r="A98" s="15"/>
      <c r="B98" s="21"/>
      <c r="C98" s="22"/>
      <c r="D98" s="22"/>
      <c r="E98" s="23" t="s">
        <v>84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4"/>
      <c r="T98" s="25"/>
      <c r="W98" s="67"/>
    </row>
    <row r="99" spans="1:23" x14ac:dyDescent="0.25">
      <c r="A99" s="15"/>
      <c r="B99" s="35">
        <v>44167</v>
      </c>
      <c r="C99" s="36">
        <v>24</v>
      </c>
      <c r="D99" s="37" t="s">
        <v>76</v>
      </c>
      <c r="E99" s="37" t="s">
        <v>85</v>
      </c>
      <c r="F99" s="47">
        <f t="shared" si="1"/>
        <v>3.4722222222222654E-3</v>
      </c>
      <c r="G99" s="44" t="s">
        <v>17</v>
      </c>
      <c r="H99" s="38" t="s">
        <v>1</v>
      </c>
      <c r="I99" s="14" t="s">
        <v>17</v>
      </c>
      <c r="J99" s="39" t="s">
        <v>1</v>
      </c>
      <c r="K99" s="44" t="s">
        <v>17</v>
      </c>
      <c r="L99" s="43" t="s">
        <v>14</v>
      </c>
      <c r="M99" s="43" t="s">
        <v>14</v>
      </c>
      <c r="N99" s="38" t="s">
        <v>1</v>
      </c>
      <c r="O99" s="38" t="s">
        <v>1</v>
      </c>
      <c r="P99" s="38" t="s">
        <v>1</v>
      </c>
      <c r="Q99" s="38" t="s">
        <v>1</v>
      </c>
      <c r="R99" s="43" t="s">
        <v>14</v>
      </c>
      <c r="S99" s="43" t="s">
        <v>14</v>
      </c>
      <c r="T99" s="25"/>
    </row>
    <row r="100" spans="1:23" x14ac:dyDescent="0.25">
      <c r="A100" s="15"/>
      <c r="B100" s="35">
        <v>44166</v>
      </c>
      <c r="C100" s="36">
        <v>23</v>
      </c>
      <c r="D100" s="37" t="s">
        <v>79</v>
      </c>
      <c r="E100" s="37" t="s">
        <v>56</v>
      </c>
      <c r="F100" s="47">
        <f t="shared" si="1"/>
        <v>3.4722222222221544E-3</v>
      </c>
      <c r="G100" s="44" t="s">
        <v>17</v>
      </c>
      <c r="H100" s="38" t="s">
        <v>1</v>
      </c>
      <c r="I100" s="14" t="s">
        <v>17</v>
      </c>
      <c r="J100" s="39" t="s">
        <v>1</v>
      </c>
      <c r="K100" s="44" t="s">
        <v>17</v>
      </c>
      <c r="L100" s="38" t="s">
        <v>1</v>
      </c>
      <c r="M100" s="38" t="s">
        <v>1</v>
      </c>
      <c r="N100" s="38" t="s">
        <v>1</v>
      </c>
      <c r="O100" s="38" t="s">
        <v>1</v>
      </c>
      <c r="P100" s="38" t="s">
        <v>1</v>
      </c>
      <c r="Q100" s="38" t="s">
        <v>1</v>
      </c>
      <c r="R100" s="43" t="s">
        <v>14</v>
      </c>
      <c r="S100" s="38" t="s">
        <v>1</v>
      </c>
      <c r="T100" s="25"/>
    </row>
    <row r="101" spans="1:23" x14ac:dyDescent="0.25">
      <c r="A101" s="15"/>
      <c r="B101" s="35">
        <v>44160</v>
      </c>
      <c r="C101" s="36">
        <v>22</v>
      </c>
      <c r="D101" s="37" t="s">
        <v>50</v>
      </c>
      <c r="E101" s="37" t="s">
        <v>53</v>
      </c>
      <c r="F101" s="47">
        <f t="shared" si="1"/>
        <v>6.597222222222221E-2</v>
      </c>
      <c r="G101" s="44" t="s">
        <v>17</v>
      </c>
      <c r="H101" s="38" t="s">
        <v>1</v>
      </c>
      <c r="I101" s="14" t="s">
        <v>17</v>
      </c>
      <c r="J101" s="39" t="s">
        <v>1</v>
      </c>
      <c r="K101" s="44" t="s">
        <v>17</v>
      </c>
      <c r="L101" s="38" t="s">
        <v>1</v>
      </c>
      <c r="M101" s="38" t="s">
        <v>1</v>
      </c>
      <c r="N101" s="38" t="s">
        <v>1</v>
      </c>
      <c r="O101" s="38" t="s">
        <v>1</v>
      </c>
      <c r="P101" s="38" t="s">
        <v>1</v>
      </c>
      <c r="Q101" s="38" t="s">
        <v>1</v>
      </c>
      <c r="R101" s="38" t="s">
        <v>1</v>
      </c>
      <c r="S101" s="38" t="s">
        <v>1</v>
      </c>
      <c r="T101" s="25"/>
    </row>
    <row r="102" spans="1:23" ht="12.75" customHeight="1" x14ac:dyDescent="0.25">
      <c r="A102" s="15"/>
      <c r="B102" s="35">
        <v>44152</v>
      </c>
      <c r="C102" s="36">
        <v>21</v>
      </c>
      <c r="D102" s="37" t="s">
        <v>86</v>
      </c>
      <c r="E102" s="37" t="s">
        <v>58</v>
      </c>
      <c r="F102" s="47">
        <f t="shared" si="1"/>
        <v>2.083333333333337E-2</v>
      </c>
      <c r="G102" s="44" t="s">
        <v>17</v>
      </c>
      <c r="H102" s="38" t="s">
        <v>1</v>
      </c>
      <c r="I102" s="14" t="s">
        <v>17</v>
      </c>
      <c r="J102" s="39" t="s">
        <v>1</v>
      </c>
      <c r="K102" s="44" t="s">
        <v>17</v>
      </c>
      <c r="L102" s="43" t="s">
        <v>14</v>
      </c>
      <c r="M102" s="38" t="s">
        <v>1</v>
      </c>
      <c r="N102" s="38" t="s">
        <v>1</v>
      </c>
      <c r="O102" s="38" t="s">
        <v>1</v>
      </c>
      <c r="P102" s="38" t="s">
        <v>1</v>
      </c>
      <c r="Q102" s="38" t="s">
        <v>1</v>
      </c>
      <c r="R102" s="43" t="s">
        <v>15</v>
      </c>
      <c r="S102" s="43" t="s">
        <v>14</v>
      </c>
      <c r="T102" s="25"/>
    </row>
    <row r="103" spans="1:23" x14ac:dyDescent="0.25">
      <c r="A103" s="15"/>
      <c r="B103" s="35">
        <v>44151</v>
      </c>
      <c r="C103" s="36">
        <v>20</v>
      </c>
      <c r="D103" s="37" t="s">
        <v>50</v>
      </c>
      <c r="E103" s="37" t="s">
        <v>71</v>
      </c>
      <c r="F103" s="47">
        <f t="shared" si="1"/>
        <v>4.5138888888888895E-2</v>
      </c>
      <c r="G103" s="44" t="s">
        <v>17</v>
      </c>
      <c r="H103" s="38" t="s">
        <v>1</v>
      </c>
      <c r="I103" s="14" t="s">
        <v>17</v>
      </c>
      <c r="J103" s="39" t="s">
        <v>1</v>
      </c>
      <c r="K103" s="44" t="s">
        <v>17</v>
      </c>
      <c r="L103" s="38" t="s">
        <v>1</v>
      </c>
      <c r="M103" s="43" t="s">
        <v>15</v>
      </c>
      <c r="N103" s="38" t="s">
        <v>1</v>
      </c>
      <c r="O103" s="38" t="s">
        <v>1</v>
      </c>
      <c r="P103" s="38" t="s">
        <v>1</v>
      </c>
      <c r="Q103" s="43" t="s">
        <v>14</v>
      </c>
      <c r="R103" s="43" t="s">
        <v>14</v>
      </c>
      <c r="S103" s="38" t="s">
        <v>1</v>
      </c>
      <c r="T103" s="25"/>
    </row>
    <row r="104" spans="1:23" x14ac:dyDescent="0.25">
      <c r="A104" s="15"/>
      <c r="B104" s="35">
        <v>44139</v>
      </c>
      <c r="C104" s="36">
        <v>19</v>
      </c>
      <c r="D104" s="37" t="s">
        <v>87</v>
      </c>
      <c r="E104" s="37" t="s">
        <v>88</v>
      </c>
      <c r="F104" s="47">
        <f t="shared" si="1"/>
        <v>1.736111111111116E-2</v>
      </c>
      <c r="G104" s="44" t="s">
        <v>17</v>
      </c>
      <c r="H104" s="38" t="s">
        <v>1</v>
      </c>
      <c r="I104" s="14" t="s">
        <v>17</v>
      </c>
      <c r="J104" s="51" t="s">
        <v>14</v>
      </c>
      <c r="K104" s="44" t="s">
        <v>17</v>
      </c>
      <c r="L104" s="38" t="s">
        <v>1</v>
      </c>
      <c r="M104" s="38" t="s">
        <v>1</v>
      </c>
      <c r="N104" s="38" t="s">
        <v>1</v>
      </c>
      <c r="O104" s="38" t="s">
        <v>1</v>
      </c>
      <c r="P104" s="38" t="s">
        <v>1</v>
      </c>
      <c r="Q104" s="38" t="s">
        <v>1</v>
      </c>
      <c r="R104" s="38" t="s">
        <v>1</v>
      </c>
      <c r="S104" s="38" t="s">
        <v>1</v>
      </c>
      <c r="T104" s="25"/>
    </row>
    <row r="105" spans="1:23" x14ac:dyDescent="0.25">
      <c r="A105" s="15"/>
      <c r="B105" s="35">
        <v>44131</v>
      </c>
      <c r="C105" s="36">
        <v>18</v>
      </c>
      <c r="D105" s="37" t="s">
        <v>50</v>
      </c>
      <c r="E105" s="37" t="s">
        <v>89</v>
      </c>
      <c r="F105" s="47">
        <f t="shared" si="1"/>
        <v>2.430555555555558E-2</v>
      </c>
      <c r="G105" s="44" t="s">
        <v>17</v>
      </c>
      <c r="H105" s="38" t="s">
        <v>1</v>
      </c>
      <c r="I105" s="14" t="s">
        <v>17</v>
      </c>
      <c r="J105" s="39" t="s">
        <v>1</v>
      </c>
      <c r="K105" s="44" t="s">
        <v>17</v>
      </c>
      <c r="L105" s="43" t="s">
        <v>14</v>
      </c>
      <c r="M105" s="38" t="s">
        <v>1</v>
      </c>
      <c r="N105" s="38" t="s">
        <v>1</v>
      </c>
      <c r="O105" s="38" t="s">
        <v>1</v>
      </c>
      <c r="P105" s="38" t="s">
        <v>1</v>
      </c>
      <c r="Q105" s="38" t="s">
        <v>1</v>
      </c>
      <c r="R105" s="38" t="s">
        <v>1</v>
      </c>
      <c r="S105" s="38" t="s">
        <v>1</v>
      </c>
      <c r="T105" s="25"/>
      <c r="W105" s="67"/>
    </row>
    <row r="106" spans="1:23" x14ac:dyDescent="0.25">
      <c r="A106" s="15"/>
      <c r="B106" s="35">
        <v>44110</v>
      </c>
      <c r="C106" s="36">
        <v>17</v>
      </c>
      <c r="D106" s="37" t="s">
        <v>50</v>
      </c>
      <c r="E106" s="37" t="s">
        <v>90</v>
      </c>
      <c r="F106" s="47">
        <f t="shared" si="1"/>
        <v>2.777777777777779E-2</v>
      </c>
      <c r="G106" s="44" t="s">
        <v>17</v>
      </c>
      <c r="H106" s="43" t="s">
        <v>14</v>
      </c>
      <c r="I106" s="14" t="s">
        <v>17</v>
      </c>
      <c r="J106" s="39" t="s">
        <v>1</v>
      </c>
      <c r="K106" s="44" t="s">
        <v>17</v>
      </c>
      <c r="L106" s="38" t="s">
        <v>1</v>
      </c>
      <c r="M106" s="43" t="s">
        <v>3</v>
      </c>
      <c r="N106" s="38" t="s">
        <v>1</v>
      </c>
      <c r="O106" s="38" t="s">
        <v>1</v>
      </c>
      <c r="P106" s="38" t="s">
        <v>1</v>
      </c>
      <c r="Q106" s="43" t="s">
        <v>14</v>
      </c>
      <c r="R106" s="43" t="s">
        <v>14</v>
      </c>
      <c r="S106" s="38" t="s">
        <v>1</v>
      </c>
      <c r="T106" s="25"/>
    </row>
    <row r="107" spans="1:23" ht="21.75" x14ac:dyDescent="0.55000000000000004">
      <c r="A107" s="15"/>
      <c r="B107" s="21"/>
      <c r="C107" s="22"/>
      <c r="D107" s="22"/>
      <c r="E107" s="23" t="s">
        <v>91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4"/>
      <c r="T107" s="25"/>
      <c r="W107" s="67"/>
    </row>
    <row r="108" spans="1:23" ht="21.75" x14ac:dyDescent="0.55000000000000004">
      <c r="A108" s="15"/>
      <c r="B108" s="21"/>
      <c r="C108" s="22"/>
      <c r="D108" s="22"/>
      <c r="E108" s="23" t="s">
        <v>92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4"/>
      <c r="T108" s="25"/>
      <c r="W108" s="67"/>
    </row>
    <row r="109" spans="1:23" x14ac:dyDescent="0.25">
      <c r="A109" s="15"/>
      <c r="B109" s="35">
        <v>44062</v>
      </c>
      <c r="C109" s="36">
        <v>16</v>
      </c>
      <c r="D109" s="37" t="s">
        <v>71</v>
      </c>
      <c r="E109" s="37" t="s">
        <v>93</v>
      </c>
      <c r="F109" s="47">
        <f>E109-D109</f>
        <v>4.8611111111111049E-2</v>
      </c>
      <c r="G109" s="44" t="s">
        <v>17</v>
      </c>
      <c r="H109" s="38" t="s">
        <v>1</v>
      </c>
      <c r="I109" s="14" t="s">
        <v>17</v>
      </c>
      <c r="J109" s="39" t="s">
        <v>1</v>
      </c>
      <c r="K109" s="44" t="s">
        <v>17</v>
      </c>
      <c r="L109" s="38" t="s">
        <v>1</v>
      </c>
      <c r="M109" s="38" t="s">
        <v>1</v>
      </c>
      <c r="N109" s="38" t="s">
        <v>1</v>
      </c>
      <c r="O109" s="38" t="s">
        <v>1</v>
      </c>
      <c r="P109" s="38" t="s">
        <v>1</v>
      </c>
      <c r="Q109" s="43" t="s">
        <v>3</v>
      </c>
      <c r="R109" s="43" t="s">
        <v>14</v>
      </c>
      <c r="S109" s="38" t="s">
        <v>1</v>
      </c>
      <c r="T109" s="25"/>
    </row>
    <row r="110" spans="1:23" x14ac:dyDescent="0.25">
      <c r="A110" s="15"/>
      <c r="B110" s="35">
        <v>44020</v>
      </c>
      <c r="C110" s="36">
        <v>15</v>
      </c>
      <c r="D110" s="37" t="s">
        <v>50</v>
      </c>
      <c r="E110" s="37" t="s">
        <v>51</v>
      </c>
      <c r="F110" s="47">
        <f t="shared" ref="F110:F114" si="4">E110-D110</f>
        <v>5.555555555555558E-2</v>
      </c>
      <c r="G110" s="44" t="s">
        <v>17</v>
      </c>
      <c r="H110" s="38" t="s">
        <v>1</v>
      </c>
      <c r="I110" s="14" t="s">
        <v>17</v>
      </c>
      <c r="J110" s="51" t="s">
        <v>15</v>
      </c>
      <c r="K110" s="44" t="s">
        <v>17</v>
      </c>
      <c r="L110" s="38" t="s">
        <v>1</v>
      </c>
      <c r="M110" s="38" t="s">
        <v>1</v>
      </c>
      <c r="N110" s="38" t="s">
        <v>1</v>
      </c>
      <c r="O110" s="38" t="s">
        <v>1</v>
      </c>
      <c r="P110" s="38" t="s">
        <v>1</v>
      </c>
      <c r="Q110" s="38" t="s">
        <v>1</v>
      </c>
      <c r="R110" s="43" t="s">
        <v>15</v>
      </c>
      <c r="S110" s="38" t="s">
        <v>1</v>
      </c>
      <c r="T110" s="25"/>
    </row>
    <row r="111" spans="1:23" x14ac:dyDescent="0.25">
      <c r="A111" s="15"/>
      <c r="B111" s="35">
        <v>44013</v>
      </c>
      <c r="C111" s="36">
        <v>14</v>
      </c>
      <c r="D111" s="37" t="s">
        <v>73</v>
      </c>
      <c r="E111" s="37" t="s">
        <v>65</v>
      </c>
      <c r="F111" s="47">
        <f t="shared" si="4"/>
        <v>2.777777777777779E-2</v>
      </c>
      <c r="G111" s="44" t="s">
        <v>17</v>
      </c>
      <c r="H111" s="38" t="s">
        <v>1</v>
      </c>
      <c r="I111" s="14" t="s">
        <v>17</v>
      </c>
      <c r="J111" s="39" t="s">
        <v>1</v>
      </c>
      <c r="K111" s="44" t="s">
        <v>17</v>
      </c>
      <c r="L111" s="43" t="s">
        <v>14</v>
      </c>
      <c r="M111" s="38" t="s">
        <v>1</v>
      </c>
      <c r="N111" s="38" t="s">
        <v>1</v>
      </c>
      <c r="O111" s="38" t="s">
        <v>1</v>
      </c>
      <c r="P111" s="38" t="s">
        <v>1</v>
      </c>
      <c r="Q111" s="43" t="s">
        <v>14</v>
      </c>
      <c r="R111" s="38" t="s">
        <v>1</v>
      </c>
      <c r="S111" s="38" t="s">
        <v>1</v>
      </c>
      <c r="T111" s="25"/>
    </row>
    <row r="112" spans="1:23" x14ac:dyDescent="0.25">
      <c r="A112" s="15"/>
      <c r="B112" s="35">
        <v>44006</v>
      </c>
      <c r="C112" s="36">
        <v>13</v>
      </c>
      <c r="D112" s="37" t="s">
        <v>56</v>
      </c>
      <c r="E112" s="37" t="s">
        <v>55</v>
      </c>
      <c r="F112" s="47">
        <f t="shared" si="4"/>
        <v>1.736111111111116E-2</v>
      </c>
      <c r="G112" s="44" t="s">
        <v>17</v>
      </c>
      <c r="H112" s="38" t="s">
        <v>1</v>
      </c>
      <c r="I112" s="14" t="s">
        <v>17</v>
      </c>
      <c r="J112" s="39" t="s">
        <v>1</v>
      </c>
      <c r="K112" s="44" t="s">
        <v>17</v>
      </c>
      <c r="L112" s="43" t="s">
        <v>0</v>
      </c>
      <c r="M112" s="38" t="s">
        <v>1</v>
      </c>
      <c r="N112" s="38" t="s">
        <v>1</v>
      </c>
      <c r="O112" s="38" t="s">
        <v>1</v>
      </c>
      <c r="P112" s="38" t="s">
        <v>1</v>
      </c>
      <c r="Q112" s="38" t="s">
        <v>1</v>
      </c>
      <c r="R112" s="43" t="s">
        <v>14</v>
      </c>
      <c r="S112" s="38" t="s">
        <v>1</v>
      </c>
      <c r="T112" s="25"/>
    </row>
    <row r="113" spans="1:23" x14ac:dyDescent="0.25">
      <c r="A113" s="15"/>
      <c r="B113" s="35">
        <v>44005</v>
      </c>
      <c r="C113" s="36">
        <v>12</v>
      </c>
      <c r="D113" s="37" t="s">
        <v>94</v>
      </c>
      <c r="E113" s="37" t="s">
        <v>63</v>
      </c>
      <c r="F113" s="47">
        <f t="shared" si="4"/>
        <v>4.8611111111111105E-2</v>
      </c>
      <c r="G113" s="44" t="s">
        <v>17</v>
      </c>
      <c r="H113" s="38" t="s">
        <v>1</v>
      </c>
      <c r="I113" s="14" t="s">
        <v>17</v>
      </c>
      <c r="J113" s="39" t="s">
        <v>1</v>
      </c>
      <c r="K113" s="44" t="s">
        <v>17</v>
      </c>
      <c r="L113" s="43" t="s">
        <v>0</v>
      </c>
      <c r="M113" s="38" t="s">
        <v>1</v>
      </c>
      <c r="N113" s="38" t="s">
        <v>1</v>
      </c>
      <c r="O113" s="38" t="s">
        <v>1</v>
      </c>
      <c r="P113" s="38" t="s">
        <v>1</v>
      </c>
      <c r="Q113" s="38" t="s">
        <v>1</v>
      </c>
      <c r="R113" s="38" t="s">
        <v>1</v>
      </c>
      <c r="S113" s="38" t="s">
        <v>1</v>
      </c>
      <c r="T113" s="25"/>
      <c r="W113" s="68"/>
    </row>
    <row r="114" spans="1:23" x14ac:dyDescent="0.25">
      <c r="A114" s="15"/>
      <c r="B114" s="35">
        <v>43999</v>
      </c>
      <c r="C114" s="36">
        <v>11</v>
      </c>
      <c r="D114" s="37" t="s">
        <v>95</v>
      </c>
      <c r="E114" s="37" t="s">
        <v>96</v>
      </c>
      <c r="F114" s="47">
        <f t="shared" si="4"/>
        <v>3.819444444444442E-2</v>
      </c>
      <c r="G114" s="44" t="s">
        <v>17</v>
      </c>
      <c r="H114" s="38" t="s">
        <v>1</v>
      </c>
      <c r="I114" s="14" t="s">
        <v>17</v>
      </c>
      <c r="J114" s="39" t="s">
        <v>1</v>
      </c>
      <c r="K114" s="44" t="s">
        <v>17</v>
      </c>
      <c r="L114" s="43" t="s">
        <v>14</v>
      </c>
      <c r="M114" s="38" t="s">
        <v>1</v>
      </c>
      <c r="N114" s="38" t="s">
        <v>1</v>
      </c>
      <c r="O114" s="38" t="s">
        <v>1</v>
      </c>
      <c r="P114" s="38" t="s">
        <v>1</v>
      </c>
      <c r="Q114" s="38" t="s">
        <v>1</v>
      </c>
      <c r="R114" s="38" t="s">
        <v>1</v>
      </c>
      <c r="S114" s="38" t="s">
        <v>1</v>
      </c>
      <c r="T114" s="25"/>
    </row>
    <row r="115" spans="1:23" x14ac:dyDescent="0.25">
      <c r="A115" s="15"/>
      <c r="B115" s="35">
        <v>43998</v>
      </c>
      <c r="C115" s="36">
        <v>10</v>
      </c>
      <c r="D115" s="37" t="s">
        <v>79</v>
      </c>
      <c r="E115" s="37" t="s">
        <v>71</v>
      </c>
      <c r="F115" s="47">
        <f>E115-D115</f>
        <v>6.9444444444444198E-3</v>
      </c>
      <c r="G115" s="44" t="s">
        <v>17</v>
      </c>
      <c r="H115" s="38" t="s">
        <v>1</v>
      </c>
      <c r="I115" s="14" t="s">
        <v>17</v>
      </c>
      <c r="J115" s="39" t="s">
        <v>1</v>
      </c>
      <c r="K115" s="44" t="s">
        <v>17</v>
      </c>
      <c r="L115" s="43" t="s">
        <v>14</v>
      </c>
      <c r="M115" s="38" t="s">
        <v>1</v>
      </c>
      <c r="N115" s="38" t="s">
        <v>1</v>
      </c>
      <c r="O115" s="38" t="s">
        <v>1</v>
      </c>
      <c r="P115" s="38" t="s">
        <v>1</v>
      </c>
      <c r="Q115" s="38" t="s">
        <v>1</v>
      </c>
      <c r="R115" s="43" t="s">
        <v>15</v>
      </c>
      <c r="S115" s="38" t="s">
        <v>1</v>
      </c>
      <c r="T115" s="25"/>
    </row>
    <row r="116" spans="1:23" ht="12.75" customHeight="1" x14ac:dyDescent="0.25">
      <c r="A116" s="15"/>
      <c r="B116" s="35">
        <v>43989</v>
      </c>
      <c r="C116" s="36">
        <v>9</v>
      </c>
      <c r="D116" s="37" t="s">
        <v>71</v>
      </c>
      <c r="E116" s="37" t="s">
        <v>75</v>
      </c>
      <c r="F116" s="47">
        <f>E116-D116</f>
        <v>3.125E-2</v>
      </c>
      <c r="G116" s="44" t="s">
        <v>17</v>
      </c>
      <c r="H116" s="43" t="s">
        <v>14</v>
      </c>
      <c r="I116" s="14" t="s">
        <v>17</v>
      </c>
      <c r="J116" s="39" t="s">
        <v>1</v>
      </c>
      <c r="K116" s="44" t="s">
        <v>17</v>
      </c>
      <c r="L116" s="43" t="s">
        <v>14</v>
      </c>
      <c r="M116" s="38" t="s">
        <v>1</v>
      </c>
      <c r="N116" s="38" t="s">
        <v>1</v>
      </c>
      <c r="O116" s="38" t="s">
        <v>1</v>
      </c>
      <c r="P116" s="38" t="s">
        <v>1</v>
      </c>
      <c r="Q116" s="43" t="s">
        <v>14</v>
      </c>
      <c r="R116" s="38" t="s">
        <v>1</v>
      </c>
      <c r="S116" s="38" t="s">
        <v>1</v>
      </c>
      <c r="T116" s="25"/>
    </row>
    <row r="117" spans="1:23" ht="21.75" x14ac:dyDescent="0.55000000000000004">
      <c r="A117" s="15"/>
      <c r="B117" s="21"/>
      <c r="C117" s="22"/>
      <c r="D117" s="22"/>
      <c r="E117" s="23" t="s">
        <v>97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4"/>
      <c r="T117" s="25"/>
      <c r="W117" s="67"/>
    </row>
    <row r="118" spans="1:23" ht="21.75" x14ac:dyDescent="0.55000000000000004">
      <c r="A118" s="15"/>
      <c r="B118" s="21"/>
      <c r="C118" s="22"/>
      <c r="D118" s="22"/>
      <c r="E118" s="23" t="s">
        <v>98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4"/>
      <c r="T118" s="25"/>
      <c r="W118" s="67"/>
    </row>
    <row r="119" spans="1:23" x14ac:dyDescent="0.25">
      <c r="A119" s="15"/>
      <c r="B119" s="35">
        <v>43959</v>
      </c>
      <c r="C119" s="36">
        <v>8</v>
      </c>
      <c r="D119" s="37" t="s">
        <v>99</v>
      </c>
      <c r="E119" s="37" t="s">
        <v>100</v>
      </c>
      <c r="F119" s="47">
        <f>E119-D119</f>
        <v>2.083333333333337E-2</v>
      </c>
      <c r="G119" s="44" t="s">
        <v>17</v>
      </c>
      <c r="H119" s="38" t="s">
        <v>1</v>
      </c>
      <c r="I119" s="14" t="s">
        <v>17</v>
      </c>
      <c r="J119" s="39" t="s">
        <v>1</v>
      </c>
      <c r="K119" s="44" t="s">
        <v>17</v>
      </c>
      <c r="L119" s="38" t="s">
        <v>1</v>
      </c>
      <c r="M119" s="38" t="s">
        <v>1</v>
      </c>
      <c r="N119" s="43" t="s">
        <v>14</v>
      </c>
      <c r="O119" s="38" t="s">
        <v>1</v>
      </c>
      <c r="P119" s="38" t="s">
        <v>1</v>
      </c>
      <c r="Q119" s="38" t="s">
        <v>1</v>
      </c>
      <c r="R119" s="38" t="s">
        <v>1</v>
      </c>
      <c r="S119" s="38" t="s">
        <v>1</v>
      </c>
      <c r="T119" s="25"/>
    </row>
    <row r="120" spans="1:23" x14ac:dyDescent="0.25">
      <c r="A120" s="15"/>
      <c r="B120" s="35">
        <v>43944</v>
      </c>
      <c r="C120" s="36">
        <v>7</v>
      </c>
      <c r="D120" s="37" t="s">
        <v>101</v>
      </c>
      <c r="E120" s="37" t="s">
        <v>102</v>
      </c>
      <c r="F120" s="47">
        <f>E120-D120</f>
        <v>2.4305555555555469E-2</v>
      </c>
      <c r="G120" s="44" t="s">
        <v>17</v>
      </c>
      <c r="H120" s="43" t="s">
        <v>14</v>
      </c>
      <c r="I120" s="14" t="s">
        <v>17</v>
      </c>
      <c r="J120" s="39" t="s">
        <v>1</v>
      </c>
      <c r="K120" s="44" t="s">
        <v>17</v>
      </c>
      <c r="L120" s="38" t="s">
        <v>1</v>
      </c>
      <c r="M120" s="38" t="s">
        <v>1</v>
      </c>
      <c r="N120" s="38" t="s">
        <v>1</v>
      </c>
      <c r="O120" s="38" t="s">
        <v>1</v>
      </c>
      <c r="P120" s="38" t="s">
        <v>1</v>
      </c>
      <c r="Q120" s="38" t="s">
        <v>1</v>
      </c>
      <c r="R120" s="38" t="s">
        <v>1</v>
      </c>
      <c r="S120" s="38" t="s">
        <v>1</v>
      </c>
      <c r="T120" s="25"/>
    </row>
    <row r="121" spans="1:23" x14ac:dyDescent="0.25">
      <c r="A121" s="15"/>
      <c r="B121" s="35">
        <v>43937</v>
      </c>
      <c r="C121" s="36">
        <v>6</v>
      </c>
      <c r="D121" s="37" t="s">
        <v>101</v>
      </c>
      <c r="E121" s="37" t="s">
        <v>103</v>
      </c>
      <c r="F121" s="47">
        <f>E121-D121</f>
        <v>4.8611111111111049E-2</v>
      </c>
      <c r="G121" s="44" t="s">
        <v>17</v>
      </c>
      <c r="H121" s="38" t="s">
        <v>1</v>
      </c>
      <c r="I121" s="14" t="s">
        <v>17</v>
      </c>
      <c r="J121" s="39" t="s">
        <v>1</v>
      </c>
      <c r="K121" s="44" t="s">
        <v>17</v>
      </c>
      <c r="L121" s="38" t="s">
        <v>1</v>
      </c>
      <c r="M121" s="38" t="s">
        <v>1</v>
      </c>
      <c r="N121" s="38" t="s">
        <v>1</v>
      </c>
      <c r="O121" s="38" t="s">
        <v>1</v>
      </c>
      <c r="P121" s="38" t="s">
        <v>1</v>
      </c>
      <c r="Q121" s="38" t="s">
        <v>1</v>
      </c>
      <c r="R121" s="43" t="s">
        <v>14</v>
      </c>
      <c r="S121" s="43" t="s">
        <v>14</v>
      </c>
      <c r="T121" s="25"/>
      <c r="W121" s="67"/>
    </row>
    <row r="122" spans="1:23" x14ac:dyDescent="0.25">
      <c r="A122" s="15"/>
      <c r="B122" s="35">
        <v>43933</v>
      </c>
      <c r="C122" s="36">
        <v>5</v>
      </c>
      <c r="D122" s="37" t="s">
        <v>59</v>
      </c>
      <c r="E122" s="37" t="s">
        <v>104</v>
      </c>
      <c r="F122" s="47">
        <f>E122-D122</f>
        <v>2.777777777777779E-2</v>
      </c>
      <c r="G122" s="44" t="s">
        <v>17</v>
      </c>
      <c r="H122" s="38" t="s">
        <v>1</v>
      </c>
      <c r="I122" s="14" t="s">
        <v>17</v>
      </c>
      <c r="J122" s="39" t="s">
        <v>1</v>
      </c>
      <c r="K122" s="44" t="s">
        <v>17</v>
      </c>
      <c r="L122" s="38" t="s">
        <v>1</v>
      </c>
      <c r="M122" s="38" t="s">
        <v>1</v>
      </c>
      <c r="N122" s="38" t="s">
        <v>1</v>
      </c>
      <c r="O122" s="38" t="s">
        <v>1</v>
      </c>
      <c r="P122" s="38" t="s">
        <v>1</v>
      </c>
      <c r="Q122" s="38" t="s">
        <v>1</v>
      </c>
      <c r="R122" s="38" t="s">
        <v>1</v>
      </c>
      <c r="S122" s="38" t="s">
        <v>1</v>
      </c>
      <c r="T122" s="25"/>
    </row>
    <row r="123" spans="1:23" x14ac:dyDescent="0.25">
      <c r="A123" s="15"/>
      <c r="B123" s="35">
        <v>43900</v>
      </c>
      <c r="C123" s="36">
        <v>4</v>
      </c>
      <c r="D123" s="37" t="s">
        <v>81</v>
      </c>
      <c r="E123" s="37" t="s">
        <v>105</v>
      </c>
      <c r="F123" s="47">
        <f>E123-D123</f>
        <v>6.25E-2</v>
      </c>
      <c r="G123" s="44" t="s">
        <v>17</v>
      </c>
      <c r="H123" s="38" t="s">
        <v>1</v>
      </c>
      <c r="I123" s="14" t="s">
        <v>17</v>
      </c>
      <c r="J123" s="39" t="s">
        <v>1</v>
      </c>
      <c r="K123" s="44" t="s">
        <v>17</v>
      </c>
      <c r="L123" s="38" t="s">
        <v>1</v>
      </c>
      <c r="M123" s="38" t="s">
        <v>1</v>
      </c>
      <c r="N123" s="38" t="s">
        <v>1</v>
      </c>
      <c r="O123" s="38" t="s">
        <v>1</v>
      </c>
      <c r="P123" s="38" t="s">
        <v>1</v>
      </c>
      <c r="Q123" s="38" t="s">
        <v>1</v>
      </c>
      <c r="R123" s="43" t="s">
        <v>15</v>
      </c>
      <c r="S123" s="38" t="s">
        <v>1</v>
      </c>
      <c r="T123" s="25"/>
    </row>
    <row r="124" spans="1:23" x14ac:dyDescent="0.25">
      <c r="A124" s="15"/>
      <c r="B124" s="35">
        <v>43885</v>
      </c>
      <c r="C124" s="36">
        <v>3</v>
      </c>
      <c r="D124" s="37" t="s">
        <v>58</v>
      </c>
      <c r="E124" s="37" t="s">
        <v>82</v>
      </c>
      <c r="F124" s="47">
        <f t="shared" ref="F124:F126" si="5">E124-D124</f>
        <v>2.777777777777779E-2</v>
      </c>
      <c r="G124" s="44" t="s">
        <v>17</v>
      </c>
      <c r="H124" s="38" t="s">
        <v>1</v>
      </c>
      <c r="I124" s="14" t="s">
        <v>17</v>
      </c>
      <c r="J124" s="39" t="s">
        <v>1</v>
      </c>
      <c r="K124" s="44" t="s">
        <v>17</v>
      </c>
      <c r="L124" s="38" t="s">
        <v>1</v>
      </c>
      <c r="M124" s="38" t="s">
        <v>1</v>
      </c>
      <c r="N124" s="38" t="s">
        <v>1</v>
      </c>
      <c r="O124" s="38" t="s">
        <v>1</v>
      </c>
      <c r="P124" s="43" t="s">
        <v>14</v>
      </c>
      <c r="Q124" s="38" t="s">
        <v>1</v>
      </c>
      <c r="R124" s="43" t="s">
        <v>14</v>
      </c>
      <c r="S124" s="38" t="s">
        <v>1</v>
      </c>
      <c r="T124" s="25"/>
    </row>
    <row r="125" spans="1:23" x14ac:dyDescent="0.25">
      <c r="A125" s="15"/>
      <c r="B125" s="35">
        <v>43879</v>
      </c>
      <c r="C125" s="36">
        <v>2</v>
      </c>
      <c r="D125" s="37" t="s">
        <v>106</v>
      </c>
      <c r="E125" s="37" t="s">
        <v>107</v>
      </c>
      <c r="F125" s="47">
        <f t="shared" si="5"/>
        <v>1.0416666666666741E-2</v>
      </c>
      <c r="G125" s="44" t="s">
        <v>17</v>
      </c>
      <c r="H125" s="38" t="s">
        <v>1</v>
      </c>
      <c r="I125" s="14" t="s">
        <v>17</v>
      </c>
      <c r="J125" s="51" t="s">
        <v>14</v>
      </c>
      <c r="K125" s="44" t="s">
        <v>17</v>
      </c>
      <c r="L125" s="43" t="s">
        <v>14</v>
      </c>
      <c r="M125" s="38" t="s">
        <v>1</v>
      </c>
      <c r="N125" s="38" t="s">
        <v>1</v>
      </c>
      <c r="O125" s="38" t="s">
        <v>1</v>
      </c>
      <c r="P125" s="38" t="s">
        <v>1</v>
      </c>
      <c r="Q125" s="38" t="s">
        <v>1</v>
      </c>
      <c r="R125" s="43" t="s">
        <v>0</v>
      </c>
      <c r="S125" s="38" t="s">
        <v>1</v>
      </c>
      <c r="T125" s="25"/>
    </row>
    <row r="126" spans="1:23" x14ac:dyDescent="0.25">
      <c r="A126" s="15"/>
      <c r="B126" s="35">
        <v>43872</v>
      </c>
      <c r="C126" s="36">
        <v>1</v>
      </c>
      <c r="D126" s="37" t="s">
        <v>81</v>
      </c>
      <c r="E126" s="37" t="s">
        <v>82</v>
      </c>
      <c r="F126" s="47">
        <f t="shared" si="5"/>
        <v>2.430555555555558E-2</v>
      </c>
      <c r="G126" s="44" t="s">
        <v>17</v>
      </c>
      <c r="H126" s="43" t="s">
        <v>14</v>
      </c>
      <c r="I126" s="14" t="s">
        <v>17</v>
      </c>
      <c r="J126" s="39" t="s">
        <v>1</v>
      </c>
      <c r="K126" s="38" t="s">
        <v>1</v>
      </c>
      <c r="L126" s="44" t="s">
        <v>17</v>
      </c>
      <c r="M126" s="38" t="s">
        <v>1</v>
      </c>
      <c r="N126" s="38" t="s">
        <v>1</v>
      </c>
      <c r="O126" s="38" t="s">
        <v>1</v>
      </c>
      <c r="P126" s="38" t="s">
        <v>1</v>
      </c>
      <c r="Q126" s="38" t="s">
        <v>1</v>
      </c>
      <c r="R126" s="43" t="s">
        <v>0</v>
      </c>
      <c r="S126" s="43" t="s">
        <v>15</v>
      </c>
      <c r="T126" s="25"/>
    </row>
    <row r="127" spans="1:23" ht="21.75" x14ac:dyDescent="0.55000000000000004">
      <c r="A127" s="15"/>
      <c r="B127" s="21"/>
      <c r="C127" s="22"/>
      <c r="D127" s="22"/>
      <c r="E127" s="23" t="s">
        <v>108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4"/>
      <c r="T127" s="25"/>
      <c r="W127" s="67"/>
    </row>
    <row r="128" spans="1:23" ht="21.75" x14ac:dyDescent="0.55000000000000004">
      <c r="A128" s="15"/>
      <c r="B128" s="17"/>
      <c r="C128" s="18"/>
      <c r="D128" s="18"/>
      <c r="E128" s="19">
        <v>2019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20"/>
    </row>
    <row r="129" spans="1:23" ht="21.75" x14ac:dyDescent="0.55000000000000004">
      <c r="A129" s="15"/>
      <c r="B129" s="21"/>
      <c r="C129" s="22"/>
      <c r="D129" s="22"/>
      <c r="E129" s="23" t="s">
        <v>109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4"/>
      <c r="T129" s="25"/>
      <c r="W129" s="67"/>
    </row>
    <row r="130" spans="1:23" x14ac:dyDescent="0.25">
      <c r="A130" s="15"/>
      <c r="B130" s="35">
        <v>43788</v>
      </c>
      <c r="C130" s="36">
        <v>6</v>
      </c>
      <c r="D130" s="37" t="s">
        <v>86</v>
      </c>
      <c r="E130" s="37" t="s">
        <v>81</v>
      </c>
      <c r="F130" s="47">
        <f t="shared" ref="F130:F136" si="6">E130-D130</f>
        <v>2.430555555555558E-2</v>
      </c>
      <c r="G130" s="44" t="s">
        <v>17</v>
      </c>
      <c r="H130" s="38" t="s">
        <v>1</v>
      </c>
      <c r="I130" s="14" t="s">
        <v>17</v>
      </c>
      <c r="J130" s="39" t="s">
        <v>1</v>
      </c>
      <c r="K130" s="38" t="s">
        <v>1</v>
      </c>
      <c r="L130" s="44" t="s">
        <v>17</v>
      </c>
      <c r="M130" s="38" t="s">
        <v>1</v>
      </c>
      <c r="N130" s="38" t="s">
        <v>1</v>
      </c>
      <c r="O130" s="38" t="s">
        <v>1</v>
      </c>
      <c r="P130" s="38" t="s">
        <v>1</v>
      </c>
      <c r="Q130" s="38" t="s">
        <v>1</v>
      </c>
      <c r="R130" s="43" t="s">
        <v>14</v>
      </c>
      <c r="S130" s="38" t="s">
        <v>1</v>
      </c>
      <c r="T130" s="25"/>
      <c r="W130" s="67"/>
    </row>
    <row r="131" spans="1:23" x14ac:dyDescent="0.25">
      <c r="A131" s="15"/>
      <c r="B131" s="35">
        <v>43747</v>
      </c>
      <c r="C131" s="36">
        <v>5</v>
      </c>
      <c r="D131" s="37" t="s">
        <v>86</v>
      </c>
      <c r="E131" s="37" t="s">
        <v>81</v>
      </c>
      <c r="F131" s="47">
        <f t="shared" si="6"/>
        <v>2.430555555555558E-2</v>
      </c>
      <c r="G131" s="44" t="s">
        <v>17</v>
      </c>
      <c r="H131" s="38" t="s">
        <v>1</v>
      </c>
      <c r="I131" s="14" t="s">
        <v>17</v>
      </c>
      <c r="J131" s="39" t="s">
        <v>1</v>
      </c>
      <c r="K131" s="38" t="s">
        <v>1</v>
      </c>
      <c r="L131" s="44" t="s">
        <v>17</v>
      </c>
      <c r="M131" s="38" t="s">
        <v>1</v>
      </c>
      <c r="N131" s="38" t="s">
        <v>1</v>
      </c>
      <c r="O131" s="38" t="s">
        <v>1</v>
      </c>
      <c r="P131" s="38" t="s">
        <v>1</v>
      </c>
      <c r="Q131" s="38" t="s">
        <v>1</v>
      </c>
      <c r="R131" s="38" t="s">
        <v>1</v>
      </c>
      <c r="S131" s="38" t="s">
        <v>1</v>
      </c>
      <c r="T131" s="25"/>
    </row>
    <row r="132" spans="1:23" ht="21.75" x14ac:dyDescent="0.55000000000000004">
      <c r="A132" s="15"/>
      <c r="B132" s="21"/>
      <c r="C132" s="22"/>
      <c r="D132" s="22"/>
      <c r="E132" s="23" t="s">
        <v>110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4"/>
      <c r="T132" s="25"/>
      <c r="W132" s="67"/>
    </row>
    <row r="133" spans="1:23" ht="21.75" x14ac:dyDescent="0.55000000000000004">
      <c r="A133" s="15"/>
      <c r="B133" s="21"/>
      <c r="C133" s="22"/>
      <c r="D133" s="22"/>
      <c r="E133" s="23" t="s">
        <v>111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4"/>
      <c r="T133" s="25"/>
      <c r="W133" s="67"/>
    </row>
    <row r="134" spans="1:23" ht="12.75" customHeight="1" x14ac:dyDescent="0.25">
      <c r="A134" s="15"/>
      <c r="B134" s="35">
        <v>43697</v>
      </c>
      <c r="C134" s="36">
        <v>4</v>
      </c>
      <c r="D134" s="37">
        <v>0.40972222222222227</v>
      </c>
      <c r="E134" s="37" t="s">
        <v>50</v>
      </c>
      <c r="F134" s="47">
        <f t="shared" si="6"/>
        <v>1.388888888888884E-2</v>
      </c>
      <c r="G134" s="44" t="s">
        <v>17</v>
      </c>
      <c r="H134" s="38" t="s">
        <v>1</v>
      </c>
      <c r="I134" s="14" t="s">
        <v>17</v>
      </c>
      <c r="J134" s="39" t="s">
        <v>1</v>
      </c>
      <c r="K134" s="43" t="s">
        <v>0</v>
      </c>
      <c r="L134" s="44" t="s">
        <v>17</v>
      </c>
      <c r="M134" s="38" t="s">
        <v>1</v>
      </c>
      <c r="N134" s="38" t="s">
        <v>1</v>
      </c>
      <c r="O134" s="38" t="s">
        <v>1</v>
      </c>
      <c r="P134" s="38" t="s">
        <v>1</v>
      </c>
      <c r="Q134" s="38" t="s">
        <v>1</v>
      </c>
      <c r="R134" s="38" t="s">
        <v>1</v>
      </c>
      <c r="S134" s="38" t="s">
        <v>1</v>
      </c>
      <c r="T134" s="25"/>
    </row>
    <row r="135" spans="1:23" x14ac:dyDescent="0.25">
      <c r="A135" s="15"/>
      <c r="B135" s="35">
        <v>43670</v>
      </c>
      <c r="C135" s="36">
        <v>3</v>
      </c>
      <c r="D135" s="37" t="s">
        <v>58</v>
      </c>
      <c r="E135" s="37" t="s">
        <v>82</v>
      </c>
      <c r="F135" s="47">
        <f t="shared" si="6"/>
        <v>2.777777777777779E-2</v>
      </c>
      <c r="G135" s="44" t="s">
        <v>17</v>
      </c>
      <c r="H135" s="38" t="s">
        <v>1</v>
      </c>
      <c r="I135" s="14" t="s">
        <v>17</v>
      </c>
      <c r="J135" s="39" t="s">
        <v>1</v>
      </c>
      <c r="K135" s="38" t="s">
        <v>1</v>
      </c>
      <c r="L135" s="44" t="s">
        <v>17</v>
      </c>
      <c r="M135" s="38" t="s">
        <v>1</v>
      </c>
      <c r="N135" s="38" t="s">
        <v>1</v>
      </c>
      <c r="O135" s="38" t="s">
        <v>1</v>
      </c>
      <c r="P135" s="43" t="s">
        <v>14</v>
      </c>
      <c r="Q135" s="38" t="s">
        <v>1</v>
      </c>
      <c r="R135" s="38" t="s">
        <v>1</v>
      </c>
      <c r="S135" s="38" t="s">
        <v>1</v>
      </c>
      <c r="T135" s="25"/>
    </row>
    <row r="136" spans="1:23" x14ac:dyDescent="0.25">
      <c r="A136" s="15"/>
      <c r="B136" s="35">
        <v>43649</v>
      </c>
      <c r="C136" s="36">
        <v>2</v>
      </c>
      <c r="D136" s="37" t="s">
        <v>50</v>
      </c>
      <c r="E136" s="37" t="s">
        <v>112</v>
      </c>
      <c r="F136" s="47">
        <f t="shared" si="6"/>
        <v>2.0833333333333315E-2</v>
      </c>
      <c r="G136" s="44" t="s">
        <v>17</v>
      </c>
      <c r="H136" s="38" t="s">
        <v>1</v>
      </c>
      <c r="I136" s="14" t="s">
        <v>17</v>
      </c>
      <c r="J136" s="39" t="s">
        <v>1</v>
      </c>
      <c r="K136" s="38" t="s">
        <v>1</v>
      </c>
      <c r="L136" s="44" t="s">
        <v>17</v>
      </c>
      <c r="M136" s="38" t="s">
        <v>1</v>
      </c>
      <c r="N136" s="38" t="s">
        <v>1</v>
      </c>
      <c r="O136" s="38" t="s">
        <v>1</v>
      </c>
      <c r="P136" s="43" t="s">
        <v>3</v>
      </c>
      <c r="Q136" s="38" t="s">
        <v>1</v>
      </c>
      <c r="R136" s="38" t="s">
        <v>1</v>
      </c>
      <c r="S136" s="38" t="s">
        <v>1</v>
      </c>
      <c r="T136" s="25"/>
    </row>
    <row r="137" spans="1:23" x14ac:dyDescent="0.25">
      <c r="A137" s="15"/>
      <c r="B137" s="35">
        <v>43627</v>
      </c>
      <c r="C137" s="36">
        <v>1</v>
      </c>
      <c r="D137" s="37" t="s">
        <v>64</v>
      </c>
      <c r="E137" s="37" t="s">
        <v>113</v>
      </c>
      <c r="F137" s="47">
        <f t="shared" si="1"/>
        <v>1.7361111111111049E-2</v>
      </c>
      <c r="G137" s="44" t="s">
        <v>17</v>
      </c>
      <c r="H137" s="38" t="s">
        <v>1</v>
      </c>
      <c r="I137" s="14" t="s">
        <v>17</v>
      </c>
      <c r="J137" s="39" t="s">
        <v>1</v>
      </c>
      <c r="K137" s="38" t="s">
        <v>1</v>
      </c>
      <c r="L137" s="44" t="s">
        <v>17</v>
      </c>
      <c r="M137" s="38" t="s">
        <v>1</v>
      </c>
      <c r="N137" s="38" t="s">
        <v>1</v>
      </c>
      <c r="O137" s="38" t="s">
        <v>1</v>
      </c>
      <c r="P137" s="38" t="s">
        <v>1</v>
      </c>
      <c r="Q137" s="38" t="s">
        <v>1</v>
      </c>
      <c r="R137" s="38" t="s">
        <v>1</v>
      </c>
      <c r="S137" s="38" t="s">
        <v>1</v>
      </c>
      <c r="T137" s="25"/>
      <c r="W137" s="67"/>
    </row>
    <row r="138" spans="1:23" ht="21.75" x14ac:dyDescent="0.55000000000000004">
      <c r="A138" s="15"/>
      <c r="B138" s="21"/>
      <c r="C138" s="22"/>
      <c r="D138" s="22"/>
      <c r="E138" s="23" t="s">
        <v>114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4"/>
      <c r="T138" s="25"/>
      <c r="W138" s="67"/>
    </row>
    <row r="139" spans="1:23" ht="230.25" customHeight="1" x14ac:dyDescent="0.25">
      <c r="A139" s="2"/>
      <c r="B139" s="5" t="s">
        <v>5</v>
      </c>
      <c r="C139" s="5" t="s">
        <v>6</v>
      </c>
      <c r="D139" s="6" t="s">
        <v>7</v>
      </c>
      <c r="E139" s="6" t="s">
        <v>8</v>
      </c>
      <c r="F139" s="5" t="s">
        <v>9</v>
      </c>
      <c r="G139" s="7" t="str">
        <f>'[1]MP List n Code'!B3</f>
        <v>ހެންވޭރު އުތުރު ދާއިރާގެ މެންބަރު އިބްރާހީމް މުޢިއްޒު</v>
      </c>
      <c r="H139" s="7" t="str">
        <f>'[1]MP List n Code'!B4</f>
        <v>މެދުހެންވޭރު ދާއިރާގެ މެންބަރު ޢަލީ ޢާޒިމް</v>
      </c>
      <c r="I139" s="7" t="str">
        <f>'[1]MP List n Code'!B9</f>
        <v>މައްޗަންގޮޅި އުތުރު ދާއިރާގެ މެންބަރު މުޙައްމަދު ރަޝީދު</v>
      </c>
      <c r="J139" s="7" t="str">
        <f>'[1]MP List n Code'!B26</f>
        <v>ކުޅުދުއްފުށި ދެކުނު ދާއިރާގެ މެންބަރު ޖަމްޝީދު މުޙައްމަދު</v>
      </c>
      <c r="K139" s="7" t="str">
        <f>'[1]MP List n Code'!B49</f>
        <v>ތުލުސްދޫ ދާއިރާގެ މެންބަރު އިބްރާހީމް ނަސީމް</v>
      </c>
      <c r="L139" s="7" t="str">
        <f>'[1]MP List n Code'!B54</f>
        <v>މަހިބަދޫ ދާއިރާގެ މެންބަރު އަޙުމަދު ޠާރިޤް</v>
      </c>
      <c r="M139" s="7" t="str">
        <f>'[1]MP List n Code'!B58</f>
        <v>ދިއްގަރު ދާއިރާގެ މެންބަރު އިކްރާމް ޙަސަން</v>
      </c>
      <c r="N139" s="7" t="str">
        <f>'[1]MP List n Code'!B59</f>
        <v>މުލަކު ދާއިރާގެ މެންބަރު އިބްރާހީމް ނަޞީރު</v>
      </c>
      <c r="O139" s="7" t="str">
        <f>'[1]MP List n Code'!B63</f>
        <v>ކުޑަހުވަދޫ ދާއިރާގެ މެންބަރު އަޙްމަދު އާމިރު</v>
      </c>
      <c r="P139" s="7" t="str">
        <f>'[1]MP List n Code'!B70</f>
        <v>ފޮނަދޫ ދާއިރާގެ މެންބަރު މޫސާ ސިރާޖު</v>
      </c>
      <c r="Q139" s="7" t="str">
        <f>'[1]MP List n Code'!B84</f>
        <v>ފޭދޫ ދާއިރާގެ މެންބަރު މުޙައްމަދު ނިހާދު</v>
      </c>
      <c r="R139" s="7" t="str">
        <f>'[1]MP List n Code'!B86</f>
        <v>ހިތަދޫ އުތުރު ދާއިރާގެ މެންބަރު މުޙަންމަދު އަސްލަމް</v>
      </c>
      <c r="S139" s="7" t="str">
        <f>'[1]MP List n Code'!B88</f>
        <v>ހިތަދޫ ދެކުނު ދާއިރާގެ މެންބަރު އިބްރާހީމް ނާޒިލް</v>
      </c>
      <c r="T139" s="52"/>
    </row>
    <row r="140" spans="1:23" ht="32.25" customHeight="1" x14ac:dyDescent="0.25">
      <c r="A140" s="2"/>
      <c r="B140" s="53" t="s">
        <v>10</v>
      </c>
      <c r="C140" s="54">
        <v>80</v>
      </c>
      <c r="D140" s="55"/>
      <c r="E140" s="56"/>
      <c r="F140" s="57">
        <v>2.4444444444444442</v>
      </c>
      <c r="G140" s="58">
        <v>2</v>
      </c>
      <c r="H140" s="58">
        <v>3</v>
      </c>
      <c r="I140" s="58">
        <v>8</v>
      </c>
      <c r="J140" s="58">
        <v>25</v>
      </c>
      <c r="K140" s="58">
        <v>47</v>
      </c>
      <c r="L140" s="58">
        <v>52</v>
      </c>
      <c r="M140" s="58">
        <v>56</v>
      </c>
      <c r="N140" s="58">
        <v>57</v>
      </c>
      <c r="O140" s="58">
        <v>61</v>
      </c>
      <c r="P140" s="58">
        <v>68</v>
      </c>
      <c r="Q140" s="58">
        <v>82</v>
      </c>
      <c r="R140" s="58">
        <v>84</v>
      </c>
      <c r="S140" s="58">
        <v>86</v>
      </c>
      <c r="T140" s="59"/>
    </row>
    <row r="141" spans="1:23" ht="21.75" x14ac:dyDescent="0.25">
      <c r="A141" s="2"/>
      <c r="B141" s="44" t="s">
        <v>0</v>
      </c>
      <c r="C141" s="8"/>
      <c r="D141" s="8"/>
      <c r="E141" s="8"/>
      <c r="F141" s="11" t="s">
        <v>11</v>
      </c>
      <c r="G141" s="60">
        <v>0</v>
      </c>
      <c r="H141" s="60">
        <v>3</v>
      </c>
      <c r="I141" s="60">
        <v>0</v>
      </c>
      <c r="J141" s="60">
        <v>0</v>
      </c>
      <c r="K141" s="60">
        <v>1</v>
      </c>
      <c r="L141" s="60">
        <v>3</v>
      </c>
      <c r="M141" s="60">
        <v>2</v>
      </c>
      <c r="N141" s="60">
        <v>0</v>
      </c>
      <c r="O141" s="60">
        <v>0</v>
      </c>
      <c r="P141" s="60">
        <v>4</v>
      </c>
      <c r="Q141" s="60">
        <v>8</v>
      </c>
      <c r="R141" s="60">
        <v>2</v>
      </c>
      <c r="S141" s="60">
        <v>5</v>
      </c>
      <c r="T141" s="59"/>
    </row>
    <row r="142" spans="1:23" ht="21.75" x14ac:dyDescent="0.25">
      <c r="A142" s="2"/>
      <c r="B142" s="44" t="s">
        <v>2</v>
      </c>
      <c r="C142" s="8"/>
      <c r="D142" s="8"/>
      <c r="E142" s="8"/>
      <c r="F142" s="11" t="s">
        <v>12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  <c r="Q142" s="60">
        <v>0</v>
      </c>
      <c r="R142" s="60">
        <v>0</v>
      </c>
      <c r="S142" s="60">
        <v>0</v>
      </c>
      <c r="T142" s="59"/>
    </row>
    <row r="143" spans="1:23" ht="21.75" x14ac:dyDescent="0.25">
      <c r="A143" s="2"/>
      <c r="B143" s="44" t="s">
        <v>3</v>
      </c>
      <c r="C143" s="8"/>
      <c r="D143" s="8"/>
      <c r="E143" s="8"/>
      <c r="F143" s="11" t="s">
        <v>4</v>
      </c>
      <c r="G143" s="60">
        <v>1</v>
      </c>
      <c r="H143" s="60">
        <v>2</v>
      </c>
      <c r="I143" s="60">
        <v>0</v>
      </c>
      <c r="J143" s="60">
        <v>0</v>
      </c>
      <c r="K143" s="60">
        <v>0</v>
      </c>
      <c r="L143" s="60">
        <v>5</v>
      </c>
      <c r="M143" s="60">
        <v>5</v>
      </c>
      <c r="N143" s="60">
        <v>0</v>
      </c>
      <c r="O143" s="60">
        <v>0</v>
      </c>
      <c r="P143" s="60">
        <v>1</v>
      </c>
      <c r="Q143" s="60">
        <v>1</v>
      </c>
      <c r="R143" s="60">
        <v>0</v>
      </c>
      <c r="S143" s="60">
        <v>0</v>
      </c>
      <c r="T143" s="59"/>
    </row>
    <row r="144" spans="1:23" ht="21.75" customHeight="1" x14ac:dyDescent="0.25">
      <c r="A144" s="2"/>
      <c r="B144" s="44" t="s">
        <v>15</v>
      </c>
      <c r="C144" s="8"/>
      <c r="D144" s="8"/>
      <c r="E144" s="8"/>
      <c r="F144" s="9" t="s">
        <v>13</v>
      </c>
      <c r="G144" s="60">
        <v>3</v>
      </c>
      <c r="H144" s="60">
        <v>0</v>
      </c>
      <c r="I144" s="60">
        <v>0</v>
      </c>
      <c r="J144" s="60">
        <v>2</v>
      </c>
      <c r="K144" s="60">
        <v>0</v>
      </c>
      <c r="L144" s="60">
        <v>0</v>
      </c>
      <c r="M144" s="60">
        <v>3</v>
      </c>
      <c r="N144" s="60">
        <v>0</v>
      </c>
      <c r="O144" s="60">
        <v>0</v>
      </c>
      <c r="P144" s="60">
        <v>1</v>
      </c>
      <c r="Q144" s="60">
        <v>0</v>
      </c>
      <c r="R144" s="60">
        <v>4</v>
      </c>
      <c r="S144" s="60">
        <v>2</v>
      </c>
      <c r="T144" s="59"/>
    </row>
    <row r="145" spans="1:20" ht="21.75" customHeight="1" x14ac:dyDescent="0.25">
      <c r="A145" s="2"/>
      <c r="B145" s="61" t="s">
        <v>14</v>
      </c>
      <c r="C145" s="8"/>
      <c r="D145" s="8"/>
      <c r="E145" s="8"/>
      <c r="F145" s="9" t="s">
        <v>19</v>
      </c>
      <c r="G145" s="60">
        <v>3</v>
      </c>
      <c r="H145" s="60">
        <v>6</v>
      </c>
      <c r="I145" s="60">
        <v>1</v>
      </c>
      <c r="J145" s="60">
        <v>6</v>
      </c>
      <c r="K145" s="60">
        <v>0</v>
      </c>
      <c r="L145" s="60">
        <v>14</v>
      </c>
      <c r="M145" s="60">
        <v>4</v>
      </c>
      <c r="N145" s="60">
        <v>2</v>
      </c>
      <c r="O145" s="60">
        <v>0</v>
      </c>
      <c r="P145" s="60">
        <v>3</v>
      </c>
      <c r="Q145" s="60">
        <v>12</v>
      </c>
      <c r="R145" s="60">
        <v>14</v>
      </c>
      <c r="S145" s="60">
        <v>14</v>
      </c>
      <c r="T145" s="59"/>
    </row>
    <row r="146" spans="1:20" ht="21.75" customHeight="1" x14ac:dyDescent="0.25">
      <c r="A146" s="2"/>
      <c r="B146" s="44" t="s">
        <v>20</v>
      </c>
      <c r="C146" s="12"/>
      <c r="D146" s="8"/>
      <c r="E146" s="8"/>
      <c r="F146" s="9" t="s">
        <v>21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60">
        <v>0</v>
      </c>
      <c r="S146" s="60">
        <v>0</v>
      </c>
      <c r="T146" s="59"/>
    </row>
    <row r="147" spans="1:20" ht="21.75" customHeight="1" x14ac:dyDescent="0.25">
      <c r="A147" s="2"/>
      <c r="B147" s="62" t="s">
        <v>1</v>
      </c>
      <c r="C147" s="12"/>
      <c r="D147" s="8"/>
      <c r="E147" s="8"/>
      <c r="F147" s="9" t="s">
        <v>22</v>
      </c>
      <c r="G147" s="60">
        <v>37</v>
      </c>
      <c r="H147" s="60">
        <v>69</v>
      </c>
      <c r="I147" s="60">
        <v>1</v>
      </c>
      <c r="J147" s="60">
        <v>72</v>
      </c>
      <c r="K147" s="60">
        <v>6</v>
      </c>
      <c r="L147" s="60">
        <v>51</v>
      </c>
      <c r="M147" s="60">
        <v>66</v>
      </c>
      <c r="N147" s="60">
        <v>78</v>
      </c>
      <c r="O147" s="60">
        <v>80</v>
      </c>
      <c r="P147" s="60">
        <v>69</v>
      </c>
      <c r="Q147" s="60">
        <v>59</v>
      </c>
      <c r="R147" s="60">
        <v>16</v>
      </c>
      <c r="S147" s="60">
        <v>59</v>
      </c>
      <c r="T147" s="59"/>
    </row>
    <row r="148" spans="1:20" ht="21.75" customHeight="1" x14ac:dyDescent="0.25">
      <c r="A148" s="2"/>
      <c r="B148" s="44" t="s">
        <v>16</v>
      </c>
      <c r="C148" s="12"/>
      <c r="D148" s="8"/>
      <c r="E148" s="8"/>
      <c r="F148" s="9" t="s">
        <v>23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  <c r="R148" s="60">
        <v>0</v>
      </c>
      <c r="S148" s="60">
        <v>0</v>
      </c>
      <c r="T148" s="59"/>
    </row>
    <row r="149" spans="1:20" ht="21.75" customHeight="1" x14ac:dyDescent="0.25">
      <c r="A149" s="2"/>
      <c r="B149" s="44" t="s">
        <v>17</v>
      </c>
      <c r="C149" s="12"/>
      <c r="D149" s="8"/>
      <c r="E149" s="8"/>
      <c r="F149" s="9" t="s">
        <v>18</v>
      </c>
      <c r="G149" s="60">
        <v>36</v>
      </c>
      <c r="H149" s="60">
        <v>0</v>
      </c>
      <c r="I149" s="60">
        <v>78</v>
      </c>
      <c r="J149" s="60">
        <v>0</v>
      </c>
      <c r="K149" s="60">
        <v>73</v>
      </c>
      <c r="L149" s="60">
        <v>7</v>
      </c>
      <c r="M149" s="60">
        <v>0</v>
      </c>
      <c r="N149" s="60">
        <v>0</v>
      </c>
      <c r="O149" s="60">
        <v>0</v>
      </c>
      <c r="P149" s="60">
        <v>2</v>
      </c>
      <c r="Q149" s="60">
        <v>0</v>
      </c>
      <c r="R149" s="60">
        <v>44</v>
      </c>
      <c r="S149" s="60">
        <v>0</v>
      </c>
      <c r="T149" s="59"/>
    </row>
    <row r="150" spans="1:20" ht="21.75" customHeight="1" x14ac:dyDescent="0.25">
      <c r="A150" s="2"/>
      <c r="B150" s="44" t="s">
        <v>24</v>
      </c>
      <c r="C150" s="12"/>
      <c r="D150" s="8"/>
      <c r="E150" s="8"/>
      <c r="F150" s="9" t="s">
        <v>25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60">
        <v>0</v>
      </c>
      <c r="S150" s="60">
        <v>0</v>
      </c>
      <c r="T150" s="59"/>
    </row>
    <row r="151" spans="1:20" ht="21.75" customHeight="1" x14ac:dyDescent="0.25">
      <c r="A151" s="2"/>
      <c r="B151" s="44" t="s">
        <v>26</v>
      </c>
      <c r="C151" s="8"/>
      <c r="D151" s="8"/>
      <c r="E151" s="8"/>
      <c r="F151" s="9" t="s">
        <v>27</v>
      </c>
      <c r="G151" s="60">
        <v>36</v>
      </c>
      <c r="H151" s="60">
        <v>0</v>
      </c>
      <c r="I151" s="60">
        <v>78</v>
      </c>
      <c r="J151" s="60">
        <v>0</v>
      </c>
      <c r="K151" s="60">
        <v>73</v>
      </c>
      <c r="L151" s="60">
        <v>7</v>
      </c>
      <c r="M151" s="60">
        <v>0</v>
      </c>
      <c r="N151" s="60">
        <v>0</v>
      </c>
      <c r="O151" s="60">
        <v>0</v>
      </c>
      <c r="P151" s="60">
        <v>2</v>
      </c>
      <c r="Q151" s="60">
        <v>0</v>
      </c>
      <c r="R151" s="60">
        <v>44</v>
      </c>
      <c r="S151" s="60">
        <v>0</v>
      </c>
      <c r="T151" s="59"/>
    </row>
    <row r="152" spans="1:20" ht="21.75" customHeight="1" x14ac:dyDescent="0.25">
      <c r="A152" s="2"/>
      <c r="B152" s="63" t="s">
        <v>28</v>
      </c>
      <c r="C152" s="8"/>
      <c r="D152" s="8"/>
      <c r="E152" s="8"/>
      <c r="F152" s="9" t="s">
        <v>29</v>
      </c>
      <c r="G152" s="60">
        <v>44</v>
      </c>
      <c r="H152" s="60">
        <v>80</v>
      </c>
      <c r="I152" s="60">
        <v>2</v>
      </c>
      <c r="J152" s="60">
        <v>80</v>
      </c>
      <c r="K152" s="60">
        <v>7</v>
      </c>
      <c r="L152" s="60">
        <v>73</v>
      </c>
      <c r="M152" s="60">
        <v>80</v>
      </c>
      <c r="N152" s="60">
        <v>80</v>
      </c>
      <c r="O152" s="60">
        <v>80</v>
      </c>
      <c r="P152" s="60">
        <v>78</v>
      </c>
      <c r="Q152" s="60">
        <v>80</v>
      </c>
      <c r="R152" s="60">
        <v>36</v>
      </c>
      <c r="S152" s="60">
        <v>80</v>
      </c>
      <c r="T152" s="59"/>
    </row>
    <row r="153" spans="1:20" ht="21.75" customHeight="1" x14ac:dyDescent="0.25">
      <c r="A153" s="2"/>
      <c r="B153" s="63" t="s">
        <v>30</v>
      </c>
      <c r="C153" s="8"/>
      <c r="D153" s="8"/>
      <c r="E153" s="8"/>
      <c r="F153" s="9" t="s">
        <v>31</v>
      </c>
      <c r="G153" s="60">
        <v>41</v>
      </c>
      <c r="H153" s="60">
        <v>71</v>
      </c>
      <c r="I153" s="60">
        <v>1</v>
      </c>
      <c r="J153" s="60">
        <v>74</v>
      </c>
      <c r="K153" s="60">
        <v>6</v>
      </c>
      <c r="L153" s="60">
        <v>56</v>
      </c>
      <c r="M153" s="60">
        <v>74</v>
      </c>
      <c r="N153" s="60">
        <v>78</v>
      </c>
      <c r="O153" s="60">
        <v>80</v>
      </c>
      <c r="P153" s="60">
        <v>71</v>
      </c>
      <c r="Q153" s="60">
        <v>60</v>
      </c>
      <c r="R153" s="60">
        <v>20</v>
      </c>
      <c r="S153" s="60">
        <v>61</v>
      </c>
      <c r="T153" s="59"/>
    </row>
    <row r="154" spans="1:20" ht="21.75" x14ac:dyDescent="0.25">
      <c r="A154" s="2"/>
      <c r="B154" s="63" t="s">
        <v>32</v>
      </c>
      <c r="C154" s="12"/>
      <c r="D154" s="8"/>
      <c r="E154" s="8"/>
      <c r="F154" s="9" t="s">
        <v>33</v>
      </c>
      <c r="G154" s="60">
        <v>3</v>
      </c>
      <c r="H154" s="60">
        <v>9</v>
      </c>
      <c r="I154" s="60">
        <v>1</v>
      </c>
      <c r="J154" s="60">
        <v>6</v>
      </c>
      <c r="K154" s="60">
        <v>1</v>
      </c>
      <c r="L154" s="60">
        <v>17</v>
      </c>
      <c r="M154" s="60">
        <v>6</v>
      </c>
      <c r="N154" s="60">
        <v>2</v>
      </c>
      <c r="O154" s="60">
        <v>0</v>
      </c>
      <c r="P154" s="60">
        <v>7</v>
      </c>
      <c r="Q154" s="60">
        <v>20</v>
      </c>
      <c r="R154" s="60">
        <v>16</v>
      </c>
      <c r="S154" s="60">
        <v>19</v>
      </c>
      <c r="T154" s="59"/>
    </row>
    <row r="155" spans="1:20" x14ac:dyDescent="0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</row>
    <row r="156" spans="1:20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</row>
    <row r="157" spans="1:20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</row>
  </sheetData>
  <printOptions horizontalCentered="1"/>
  <pageMargins left="0.25" right="0.25" top="0.75" bottom="0.75" header="0.3" footer="0.3"/>
  <pageSetup paperSize="9" scale="5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VC-Csub2</vt:lpstr>
      <vt:lpstr>19th Majlis- GV</vt:lpstr>
      <vt:lpstr>'19th Majlis- GV'!Print_Area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Niusa Ahmed Naseer</cp:lastModifiedBy>
  <cp:lastPrinted>2024-01-03T08:53:09Z</cp:lastPrinted>
  <dcterms:created xsi:type="dcterms:W3CDTF">2011-08-11T12:35:24Z</dcterms:created>
  <dcterms:modified xsi:type="dcterms:W3CDTF">2024-01-03T08:53:23Z</dcterms:modified>
</cp:coreProperties>
</file>